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hirley\Desktop\"/>
    </mc:Choice>
  </mc:AlternateContent>
  <bookViews>
    <workbookView xWindow="0" yWindow="0" windowWidth="23040" windowHeight="9408" activeTab="2"/>
  </bookViews>
  <sheets>
    <sheet name="Construction Costs" sheetId="1" r:id="rId1"/>
    <sheet name="Equipment List" sheetId="2" r:id="rId2"/>
    <sheet name="O&amp; M Costs" sheetId="3" r:id="rId3"/>
    <sheet name="Revenue 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4" l="1"/>
  <c r="E23" i="3" l="1"/>
</calcChain>
</file>

<file path=xl/sharedStrings.xml><?xml version="1.0" encoding="utf-8"?>
<sst xmlns="http://schemas.openxmlformats.org/spreadsheetml/2006/main" count="112" uniqueCount="99">
  <si>
    <t>Work Item</t>
  </si>
  <si>
    <t>Unit</t>
  </si>
  <si>
    <t>Unit Cost</t>
  </si>
  <si>
    <t>Quantity</t>
  </si>
  <si>
    <t>Total Cost</t>
  </si>
  <si>
    <t>Close Existing Landfill - Consolidate, Place</t>
  </si>
  <si>
    <t>Signage, Hydroseed and Miscellaneous</t>
  </si>
  <si>
    <t>Land Acquisition</t>
  </si>
  <si>
    <t>Mobilization/Demobilization</t>
  </si>
  <si>
    <t>Geotechnical Fabric Placement</t>
  </si>
  <si>
    <t>Placement and Compaction of Berms</t>
  </si>
  <si>
    <t>Gravel Surfacing, Placement and compaction</t>
  </si>
  <si>
    <t>Fence, 8-FT Chain Link w/ Buried Skirt</t>
  </si>
  <si>
    <t>Design/Construct Access Road</t>
  </si>
  <si>
    <t>Right-of-way Legal Fees</t>
  </si>
  <si>
    <t>Placement of Culverts</t>
  </si>
  <si>
    <t>Incinarator/ burn unit</t>
  </si>
  <si>
    <t>Operations Equipment</t>
  </si>
  <si>
    <t>Cover Material</t>
  </si>
  <si>
    <t>ESTIMATED CONSTRUCTION COST</t>
  </si>
  <si>
    <t>Contingency (10%)</t>
  </si>
  <si>
    <t>Subtotal</t>
  </si>
  <si>
    <t>Engineering Administration (8%)</t>
  </si>
  <si>
    <t>Construction Administration (12%)</t>
  </si>
  <si>
    <t>TOTAL PROJECT COST</t>
  </si>
  <si>
    <t>Transfer Station (Container Loading)</t>
  </si>
  <si>
    <t>Site Grading for Loading Station</t>
  </si>
  <si>
    <t>Example Landfill or Transfer Equipment Purchase List</t>
  </si>
  <si>
    <t>Life Span</t>
  </si>
  <si>
    <t>Orginal Cost</t>
  </si>
  <si>
    <t>Amortized Cost</t>
  </si>
  <si>
    <t>1-CY Hydraulic Excavator</t>
  </si>
  <si>
    <t>5 years</t>
  </si>
  <si>
    <t>Tractor w/ 6-Way Blade</t>
  </si>
  <si>
    <t>20 years</t>
  </si>
  <si>
    <t>4-CY Articulated Wheel Loader</t>
  </si>
  <si>
    <t>25-Yard Articulated End Dump</t>
  </si>
  <si>
    <t>Refuse Collector Transport  Vehicle</t>
  </si>
  <si>
    <t>15 years</t>
  </si>
  <si>
    <t>Refuse Collector (Dumpster)</t>
  </si>
  <si>
    <t>Incinator, burn unit, burn cage</t>
  </si>
  <si>
    <t>Backhoe</t>
  </si>
  <si>
    <t>10 years</t>
  </si>
  <si>
    <t>Roll-Off Bins</t>
  </si>
  <si>
    <t>8 years</t>
  </si>
  <si>
    <t xml:space="preserve">Utility trailer </t>
  </si>
  <si>
    <t xml:space="preserve">Flat Bed Truck </t>
  </si>
  <si>
    <t>TOTAL COST</t>
  </si>
  <si>
    <t>ANNUAL O &amp; M Budget for Solid Waste Facility</t>
  </si>
  <si>
    <t>Personnel</t>
  </si>
  <si>
    <t xml:space="preserve">Annual </t>
  </si>
  <si>
    <t>Total Annual</t>
  </si>
  <si>
    <t xml:space="preserve">On-Site Operation and Maintenance </t>
  </si>
  <si>
    <t>hour</t>
  </si>
  <si>
    <t>Solid Waste Collection</t>
  </si>
  <si>
    <t>Administration and Oversight</t>
  </si>
  <si>
    <t xml:space="preserve">Personnel sub-total </t>
  </si>
  <si>
    <t xml:space="preserve">Fringe, inc. FICA, workmen’s comp, benefits </t>
  </si>
  <si>
    <t>Travel and Training</t>
  </si>
  <si>
    <t xml:space="preserve">Training, (e.g. HAZWOPER,) </t>
  </si>
  <si>
    <t>lump sum</t>
  </si>
  <si>
    <t>Other</t>
  </si>
  <si>
    <t xml:space="preserve">Fuel for equipment </t>
  </si>
  <si>
    <t>gallon</t>
  </si>
  <si>
    <t xml:space="preserve">Equipment repair, O&amp;M, and replacement </t>
  </si>
  <si>
    <t>Tipping fees</t>
  </si>
  <si>
    <t>per trip</t>
  </si>
  <si>
    <t xml:space="preserve">Hazardous waste handling &amp; recycling </t>
  </si>
  <si>
    <t>Supplies</t>
  </si>
  <si>
    <t xml:space="preserve">Cover material (if needed) </t>
  </si>
  <si>
    <t>annual</t>
  </si>
  <si>
    <t>Safety gear needed each year</t>
  </si>
  <si>
    <t>Office Supplies</t>
  </si>
  <si>
    <t>lump Sum</t>
  </si>
  <si>
    <t>Total annual O &amp; M expense</t>
  </si>
  <si>
    <t>EXAMPLE REVENUE FOR SOLID WASTE FACILITY</t>
  </si>
  <si>
    <t>Type of Service</t>
  </si>
  <si>
    <t xml:space="preserve">Monthly Rate </t>
  </si>
  <si>
    <t>Number of Users</t>
  </si>
  <si>
    <t>Yearly Revenue</t>
  </si>
  <si>
    <t xml:space="preserve">Residential </t>
  </si>
  <si>
    <t>Small Commerical</t>
  </si>
  <si>
    <t>Large Commerial</t>
  </si>
  <si>
    <t>Clinic/Health Center</t>
  </si>
  <si>
    <t>School</t>
  </si>
  <si>
    <t>School housing</t>
  </si>
  <si>
    <t>Day Care</t>
  </si>
  <si>
    <t>Gov't offices</t>
  </si>
  <si>
    <t>Per Contract</t>
  </si>
  <si>
    <t>Periodic events</t>
  </si>
  <si>
    <t>Contractor waste</t>
  </si>
  <si>
    <t>Recycling Fees</t>
  </si>
  <si>
    <t>Tire drop fee</t>
  </si>
  <si>
    <t>Household Hazardous Fee</t>
  </si>
  <si>
    <t>Special pick-up</t>
  </si>
  <si>
    <t>Self-haul fee</t>
  </si>
  <si>
    <t>Camp grounds</t>
  </si>
  <si>
    <t>Community Events</t>
  </si>
  <si>
    <t>Total Annual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</si>
</sst>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u val="double"/>
      <sz val="12"/>
      <color theme="1"/>
      <name val="Arial"/>
      <family val="2"/>
    </font>
    <font>
      <u val="double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dotted">
        <color rgb="FFAAAAAA"/>
      </left>
      <right style="dotted">
        <color rgb="FFAAAAAA"/>
      </right>
      <top style="dotted">
        <color rgb="FFAAAAAA"/>
      </top>
      <bottom style="dotted">
        <color rgb="FFAAAAAA"/>
      </bottom>
      <diagonal/>
    </border>
    <border>
      <left/>
      <right style="dotted">
        <color rgb="FFAAAAAA"/>
      </right>
      <top style="dotted">
        <color rgb="FFAAAAAA"/>
      </top>
      <bottom style="dotted">
        <color rgb="FFAAAAAA"/>
      </bottom>
      <diagonal/>
    </border>
    <border>
      <left style="dotted">
        <color rgb="FFAAAAAA"/>
      </left>
      <right style="dotted">
        <color rgb="FFAAAAAA"/>
      </right>
      <top/>
      <bottom style="dotted">
        <color rgb="FFAAAAAA"/>
      </bottom>
      <diagonal/>
    </border>
    <border>
      <left/>
      <right style="dotted">
        <color rgb="FFAAAAAA"/>
      </right>
      <top/>
      <bottom style="dotted">
        <color rgb="FFAAAAAA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0" xfId="0" applyFont="1" applyFill="1" applyAlignment="1">
      <alignment horizontal="center"/>
    </xf>
    <xf numFmtId="0" fontId="3" fillId="0" borderId="0" xfId="0" applyFont="1"/>
    <xf numFmtId="0" fontId="1" fillId="0" borderId="0" xfId="0" applyFont="1"/>
    <xf numFmtId="0" fontId="4" fillId="0" borderId="0" xfId="0" applyFont="1"/>
    <xf numFmtId="0" fontId="6" fillId="3" borderId="0" xfId="0" applyFont="1" applyFill="1" applyAlignment="1">
      <alignment vertical="top"/>
    </xf>
    <xf numFmtId="0" fontId="6" fillId="3" borderId="0" xfId="0" applyFont="1" applyFill="1"/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7" fillId="0" borderId="0" xfId="0" applyFont="1"/>
    <xf numFmtId="0" fontId="8" fillId="3" borderId="0" xfId="0" applyFont="1" applyFill="1"/>
    <xf numFmtId="0" fontId="0" fillId="3" borderId="0" xfId="0" applyFill="1"/>
    <xf numFmtId="0" fontId="9" fillId="0" borderId="0" xfId="0" applyFont="1"/>
    <xf numFmtId="0" fontId="10" fillId="0" borderId="1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6" fontId="12" fillId="0" borderId="4" xfId="0" applyNumberFormat="1" applyFont="1" applyBorder="1" applyAlignment="1">
      <alignment horizontal="right" vertical="center" wrapText="1"/>
    </xf>
    <xf numFmtId="0" fontId="12" fillId="0" borderId="4" xfId="0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right" vertical="center" wrapText="1"/>
    </xf>
    <xf numFmtId="8" fontId="12" fillId="0" borderId="4" xfId="0" applyNumberFormat="1" applyFont="1" applyBorder="1" applyAlignment="1">
      <alignment horizontal="right" vertical="center" wrapText="1"/>
    </xf>
    <xf numFmtId="9" fontId="12" fillId="0" borderId="4" xfId="0" applyNumberFormat="1" applyFont="1" applyBorder="1" applyAlignment="1">
      <alignment horizontal="right" vertical="center" wrapText="1"/>
    </xf>
    <xf numFmtId="9" fontId="12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vertical="top" wrapText="1"/>
    </xf>
    <xf numFmtId="0" fontId="10" fillId="0" borderId="3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right" vertical="center" wrapText="1"/>
    </xf>
    <xf numFmtId="3" fontId="12" fillId="0" borderId="4" xfId="0" applyNumberFormat="1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6" fontId="14" fillId="0" borderId="4" xfId="0" applyNumberFormat="1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164" fontId="14" fillId="0" borderId="4" xfId="0" applyNumberFormat="1" applyFont="1" applyBorder="1" applyAlignment="1">
      <alignment vertical="center" wrapText="1"/>
    </xf>
    <xf numFmtId="165" fontId="14" fillId="0" borderId="4" xfId="0" applyNumberFormat="1" applyFont="1" applyBorder="1" applyAlignment="1">
      <alignment vertical="center" wrapText="1"/>
    </xf>
    <xf numFmtId="6" fontId="14" fillId="0" borderId="4" xfId="0" applyNumberFormat="1" applyFont="1" applyBorder="1" applyAlignment="1">
      <alignment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4" xfId="0" applyFont="1" applyBorder="1" applyAlignment="1">
      <alignment vertical="top" wrapText="1"/>
    </xf>
    <xf numFmtId="6" fontId="14" fillId="0" borderId="4" xfId="0" applyNumberFormat="1" applyFont="1" applyBorder="1" applyAlignment="1">
      <alignment horizontal="right" vertical="top" wrapText="1"/>
    </xf>
    <xf numFmtId="8" fontId="15" fillId="0" borderId="4" xfId="0" applyNumberFormat="1" applyFont="1" applyBorder="1" applyAlignment="1">
      <alignment horizontal="right" vertical="center" wrapText="1"/>
    </xf>
    <xf numFmtId="0" fontId="2" fillId="3" borderId="0" xfId="0" applyFont="1" applyFill="1"/>
    <xf numFmtId="0" fontId="5" fillId="3" borderId="0" xfId="0" applyFont="1" applyFill="1"/>
    <xf numFmtId="0" fontId="5" fillId="0" borderId="0" xfId="0" applyFont="1" applyAlignment="1">
      <alignment horizontal="center"/>
    </xf>
    <xf numFmtId="164" fontId="0" fillId="0" borderId="0" xfId="0" applyNumberFormat="1"/>
    <xf numFmtId="8" fontId="0" fillId="0" borderId="0" xfId="0" applyNumberFormat="1"/>
    <xf numFmtId="8" fontId="1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23" sqref="A23"/>
    </sheetView>
  </sheetViews>
  <sheetFormatPr defaultRowHeight="14.4" x14ac:dyDescent="0.3"/>
  <cols>
    <col min="1" max="1" width="44.21875" customWidth="1"/>
    <col min="2" max="3" width="12.21875" customWidth="1"/>
    <col min="4" max="4" width="13.33203125" customWidth="1"/>
    <col min="5" max="5" width="12.21875" customWidth="1"/>
  </cols>
  <sheetData>
    <row r="1" spans="1:5" s="1" customFormat="1" ht="1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3" spans="1:5" s="2" customFormat="1" ht="15.6" x14ac:dyDescent="0.3">
      <c r="A3" s="2" t="s">
        <v>7</v>
      </c>
    </row>
    <row r="4" spans="1:5" s="2" customFormat="1" ht="15.6" x14ac:dyDescent="0.3">
      <c r="A4" s="2" t="s">
        <v>8</v>
      </c>
    </row>
    <row r="5" spans="1:5" s="2" customFormat="1" ht="15.6" x14ac:dyDescent="0.3">
      <c r="A5" s="2" t="s">
        <v>9</v>
      </c>
    </row>
    <row r="6" spans="1:5" s="2" customFormat="1" ht="15.6" x14ac:dyDescent="0.3">
      <c r="A6" s="2" t="s">
        <v>10</v>
      </c>
    </row>
    <row r="7" spans="1:5" s="2" customFormat="1" ht="15.6" x14ac:dyDescent="0.3">
      <c r="A7" s="2" t="s">
        <v>11</v>
      </c>
    </row>
    <row r="8" spans="1:5" s="2" customFormat="1" ht="15.6" x14ac:dyDescent="0.3">
      <c r="A8" s="2" t="s">
        <v>12</v>
      </c>
    </row>
    <row r="9" spans="1:5" s="2" customFormat="1" ht="15.6" x14ac:dyDescent="0.3">
      <c r="A9" s="2" t="s">
        <v>13</v>
      </c>
    </row>
    <row r="10" spans="1:5" s="2" customFormat="1" ht="15.6" x14ac:dyDescent="0.3">
      <c r="A10" s="2" t="s">
        <v>14</v>
      </c>
    </row>
    <row r="11" spans="1:5" s="2" customFormat="1" ht="15.6" x14ac:dyDescent="0.3">
      <c r="A11" s="2" t="s">
        <v>25</v>
      </c>
    </row>
    <row r="12" spans="1:5" s="2" customFormat="1" ht="15.6" x14ac:dyDescent="0.3">
      <c r="A12" s="2" t="s">
        <v>26</v>
      </c>
    </row>
    <row r="13" spans="1:5" s="2" customFormat="1" ht="15.6" x14ac:dyDescent="0.3">
      <c r="A13" s="2" t="s">
        <v>15</v>
      </c>
    </row>
    <row r="14" spans="1:5" s="2" customFormat="1" ht="15.6" x14ac:dyDescent="0.3">
      <c r="A14" s="2" t="s">
        <v>16</v>
      </c>
    </row>
    <row r="15" spans="1:5" s="2" customFormat="1" ht="15.6" x14ac:dyDescent="0.3">
      <c r="A15" s="2" t="s">
        <v>17</v>
      </c>
    </row>
    <row r="16" spans="1:5" s="2" customFormat="1" ht="15.6" x14ac:dyDescent="0.3">
      <c r="A16" s="2" t="s">
        <v>5</v>
      </c>
    </row>
    <row r="17" spans="1:1" s="2" customFormat="1" ht="15.6" x14ac:dyDescent="0.3">
      <c r="A17" s="2" t="s">
        <v>18</v>
      </c>
    </row>
    <row r="18" spans="1:1" s="2" customFormat="1" ht="15.6" x14ac:dyDescent="0.3">
      <c r="A18" s="2" t="s">
        <v>6</v>
      </c>
    </row>
    <row r="19" spans="1:1" s="2" customFormat="1" ht="15.6" x14ac:dyDescent="0.3"/>
    <row r="20" spans="1:1" s="2" customFormat="1" ht="15.6" x14ac:dyDescent="0.3"/>
    <row r="21" spans="1:1" s="2" customFormat="1" ht="15.6" x14ac:dyDescent="0.3">
      <c r="A21" s="3" t="s">
        <v>19</v>
      </c>
    </row>
    <row r="22" spans="1:1" s="2" customFormat="1" ht="15.6" x14ac:dyDescent="0.3">
      <c r="A22" s="2" t="s">
        <v>20</v>
      </c>
    </row>
    <row r="23" spans="1:1" s="2" customFormat="1" ht="15.6" x14ac:dyDescent="0.3">
      <c r="A23" s="2" t="s">
        <v>21</v>
      </c>
    </row>
    <row r="24" spans="1:1" s="2" customFormat="1" ht="15.6" x14ac:dyDescent="0.3">
      <c r="A24" s="2" t="s">
        <v>22</v>
      </c>
    </row>
    <row r="25" spans="1:1" s="2" customFormat="1" ht="15.6" x14ac:dyDescent="0.3">
      <c r="A25" s="2" t="s">
        <v>23</v>
      </c>
    </row>
    <row r="26" spans="1:1" s="2" customFormat="1" ht="15.6" x14ac:dyDescent="0.3"/>
    <row r="27" spans="1:1" s="2" customFormat="1" ht="15.6" x14ac:dyDescent="0.3">
      <c r="A27" s="4" t="s">
        <v>24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A27" sqref="A27"/>
    </sheetView>
  </sheetViews>
  <sheetFormatPr defaultRowHeight="14.4" x14ac:dyDescent="0.3"/>
  <cols>
    <col min="1" max="1" width="33.77734375" customWidth="1"/>
    <col min="3" max="3" width="16.21875" customWidth="1"/>
    <col min="4" max="4" width="16.88671875" customWidth="1"/>
  </cols>
  <sheetData>
    <row r="1" spans="1:4" s="6" customFormat="1" ht="18" x14ac:dyDescent="0.35">
      <c r="A1" s="5" t="s">
        <v>27</v>
      </c>
    </row>
    <row r="2" spans="1:4" s="3" customFormat="1" ht="15.6" x14ac:dyDescent="0.3">
      <c r="B2" s="7" t="s">
        <v>28</v>
      </c>
      <c r="C2" s="8" t="s">
        <v>29</v>
      </c>
      <c r="D2" s="7" t="s">
        <v>30</v>
      </c>
    </row>
    <row r="3" spans="1:4" s="2" customFormat="1" ht="15.6" x14ac:dyDescent="0.3">
      <c r="A3" s="2" t="s">
        <v>31</v>
      </c>
      <c r="B3" s="2" t="s">
        <v>32</v>
      </c>
    </row>
    <row r="4" spans="1:4" s="2" customFormat="1" ht="15.6" x14ac:dyDescent="0.3">
      <c r="A4" s="2" t="s">
        <v>33</v>
      </c>
      <c r="B4" s="2" t="s">
        <v>34</v>
      </c>
    </row>
    <row r="5" spans="1:4" s="2" customFormat="1" ht="15.6" x14ac:dyDescent="0.3">
      <c r="A5" s="2" t="s">
        <v>35</v>
      </c>
      <c r="B5" s="2" t="s">
        <v>34</v>
      </c>
    </row>
    <row r="6" spans="1:4" s="2" customFormat="1" ht="15.6" x14ac:dyDescent="0.3">
      <c r="A6" s="2" t="s">
        <v>36</v>
      </c>
      <c r="B6" s="2" t="s">
        <v>34</v>
      </c>
    </row>
    <row r="7" spans="1:4" s="2" customFormat="1" ht="15.6" x14ac:dyDescent="0.3">
      <c r="A7" s="2" t="s">
        <v>37</v>
      </c>
      <c r="B7" s="2" t="s">
        <v>38</v>
      </c>
    </row>
    <row r="8" spans="1:4" s="2" customFormat="1" ht="15.6" x14ac:dyDescent="0.3">
      <c r="A8" s="2" t="s">
        <v>39</v>
      </c>
      <c r="B8" s="2" t="s">
        <v>34</v>
      </c>
    </row>
    <row r="9" spans="1:4" s="2" customFormat="1" ht="15.6" x14ac:dyDescent="0.3">
      <c r="A9" s="2" t="s">
        <v>40</v>
      </c>
      <c r="B9" s="2" t="s">
        <v>38</v>
      </c>
    </row>
    <row r="10" spans="1:4" s="2" customFormat="1" ht="15.6" x14ac:dyDescent="0.3">
      <c r="A10" s="2" t="s">
        <v>41</v>
      </c>
      <c r="B10" s="2" t="s">
        <v>42</v>
      </c>
    </row>
    <row r="11" spans="1:4" ht="15.6" x14ac:dyDescent="0.3">
      <c r="A11" s="2" t="s">
        <v>43</v>
      </c>
      <c r="B11" s="2" t="s">
        <v>44</v>
      </c>
    </row>
    <row r="12" spans="1:4" ht="15.6" x14ac:dyDescent="0.3">
      <c r="A12" s="2" t="s">
        <v>45</v>
      </c>
      <c r="B12" s="2" t="s">
        <v>34</v>
      </c>
    </row>
    <row r="13" spans="1:4" ht="15.6" x14ac:dyDescent="0.3">
      <c r="A13" s="2" t="s">
        <v>46</v>
      </c>
      <c r="B13" s="2" t="s">
        <v>42</v>
      </c>
    </row>
    <row r="15" spans="1:4" s="9" customFormat="1" ht="15.6" x14ac:dyDescent="0.3">
      <c r="A15" s="4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H21" sqref="H21"/>
    </sheetView>
  </sheetViews>
  <sheetFormatPr defaultRowHeight="14.4" x14ac:dyDescent="0.3"/>
  <cols>
    <col min="1" max="1" width="51.6640625" customWidth="1"/>
    <col min="2" max="2" width="10.77734375" customWidth="1"/>
    <col min="3" max="3" width="11.77734375" customWidth="1"/>
    <col min="4" max="4" width="10.44140625" customWidth="1"/>
    <col min="5" max="5" width="16.6640625" customWidth="1"/>
    <col min="6" max="6" width="12.6640625" customWidth="1"/>
  </cols>
  <sheetData>
    <row r="1" spans="1:6" s="11" customFormat="1" ht="21" x14ac:dyDescent="0.4">
      <c r="A1" s="10" t="s">
        <v>48</v>
      </c>
    </row>
    <row r="2" spans="1:6" ht="21" x14ac:dyDescent="0.4">
      <c r="A2" s="12"/>
    </row>
    <row r="3" spans="1:6" ht="15.6" x14ac:dyDescent="0.3">
      <c r="A3" s="13" t="s">
        <v>49</v>
      </c>
      <c r="B3" s="14" t="s">
        <v>2</v>
      </c>
      <c r="C3" s="14" t="s">
        <v>1</v>
      </c>
      <c r="D3" s="14" t="s">
        <v>50</v>
      </c>
      <c r="E3" s="14" t="s">
        <v>51</v>
      </c>
    </row>
    <row r="4" spans="1:6" ht="15" x14ac:dyDescent="0.3">
      <c r="A4" s="15" t="s">
        <v>52</v>
      </c>
      <c r="B4" s="16">
        <v>20</v>
      </c>
      <c r="C4" s="17" t="s">
        <v>53</v>
      </c>
      <c r="D4" s="18">
        <v>2080</v>
      </c>
      <c r="E4" s="19">
        <v>37440</v>
      </c>
    </row>
    <row r="5" spans="1:6" ht="19.8" customHeight="1" x14ac:dyDescent="0.3">
      <c r="A5" s="15" t="s">
        <v>54</v>
      </c>
      <c r="B5" s="16">
        <v>17</v>
      </c>
      <c r="C5" s="17" t="s">
        <v>53</v>
      </c>
      <c r="D5" s="18">
        <v>2080</v>
      </c>
      <c r="E5" s="19">
        <v>35360</v>
      </c>
    </row>
    <row r="6" spans="1:6" ht="21.6" customHeight="1" x14ac:dyDescent="0.3">
      <c r="A6" s="15" t="s">
        <v>55</v>
      </c>
      <c r="B6" s="19">
        <v>15</v>
      </c>
      <c r="C6" s="17" t="s">
        <v>53</v>
      </c>
      <c r="D6" s="18">
        <v>500</v>
      </c>
      <c r="E6" s="19">
        <v>7500</v>
      </c>
    </row>
    <row r="7" spans="1:6" ht="21.6" customHeight="1" x14ac:dyDescent="0.3">
      <c r="A7" s="15" t="s">
        <v>56</v>
      </c>
      <c r="B7" s="19"/>
      <c r="C7" s="17"/>
      <c r="D7" s="18"/>
      <c r="F7" s="19">
        <v>80334</v>
      </c>
    </row>
    <row r="8" spans="1:6" ht="20.399999999999999" customHeight="1" x14ac:dyDescent="0.3">
      <c r="A8" s="15" t="s">
        <v>57</v>
      </c>
      <c r="B8" s="20">
        <v>0.24</v>
      </c>
      <c r="C8" s="21"/>
      <c r="D8" s="22"/>
      <c r="E8" s="19">
        <v>19280.16</v>
      </c>
    </row>
    <row r="9" spans="1:6" ht="15" x14ac:dyDescent="0.3">
      <c r="A9" s="15"/>
      <c r="B9" s="20"/>
      <c r="C9" s="17"/>
      <c r="D9" s="22"/>
      <c r="E9" s="19"/>
    </row>
    <row r="10" spans="1:6" ht="15.6" x14ac:dyDescent="0.3">
      <c r="A10" s="23" t="s">
        <v>58</v>
      </c>
      <c r="B10" s="22"/>
      <c r="C10" s="24"/>
      <c r="D10" s="22"/>
      <c r="E10" s="22"/>
    </row>
    <row r="11" spans="1:6" ht="26.4" customHeight="1" x14ac:dyDescent="0.3">
      <c r="A11" s="15" t="s">
        <v>59</v>
      </c>
      <c r="B11" s="16"/>
      <c r="C11" s="17" t="s">
        <v>60</v>
      </c>
      <c r="D11" s="18">
        <v>5000</v>
      </c>
      <c r="E11" s="19">
        <v>5000</v>
      </c>
    </row>
    <row r="12" spans="1:6" ht="12" customHeight="1" x14ac:dyDescent="0.3">
      <c r="A12" s="15"/>
      <c r="B12" s="16"/>
      <c r="C12" s="17"/>
      <c r="D12" s="25"/>
      <c r="E12" s="19"/>
    </row>
    <row r="13" spans="1:6" ht="15.6" x14ac:dyDescent="0.3">
      <c r="A13" s="23" t="s">
        <v>61</v>
      </c>
      <c r="B13" s="22"/>
      <c r="C13" s="24"/>
      <c r="D13" s="22"/>
      <c r="E13" s="22"/>
    </row>
    <row r="14" spans="1:6" ht="15" x14ac:dyDescent="0.3">
      <c r="A14" s="15" t="s">
        <v>62</v>
      </c>
      <c r="B14" s="19">
        <v>3</v>
      </c>
      <c r="C14" s="17" t="s">
        <v>63</v>
      </c>
      <c r="D14" s="25">
        <v>1000</v>
      </c>
      <c r="E14" s="19">
        <v>3000</v>
      </c>
    </row>
    <row r="15" spans="1:6" ht="15" x14ac:dyDescent="0.3">
      <c r="A15" s="15" t="s">
        <v>64</v>
      </c>
      <c r="B15" s="19"/>
      <c r="C15" s="17" t="s">
        <v>60</v>
      </c>
      <c r="D15" s="26">
        <v>5000</v>
      </c>
      <c r="E15" s="19">
        <v>5000</v>
      </c>
    </row>
    <row r="16" spans="1:6" s="2" customFormat="1" ht="15.6" x14ac:dyDescent="0.3">
      <c r="A16" s="27" t="s">
        <v>65</v>
      </c>
      <c r="B16" s="28">
        <v>300</v>
      </c>
      <c r="C16" s="29" t="s">
        <v>66</v>
      </c>
      <c r="D16" s="30">
        <v>52</v>
      </c>
      <c r="E16" s="31">
        <v>15600</v>
      </c>
    </row>
    <row r="17" spans="1:5" s="2" customFormat="1" ht="15.6" x14ac:dyDescent="0.3">
      <c r="A17" s="27" t="s">
        <v>67</v>
      </c>
      <c r="B17" s="32">
        <v>5000</v>
      </c>
      <c r="C17" s="29" t="s">
        <v>60</v>
      </c>
      <c r="D17" s="30">
        <v>1</v>
      </c>
      <c r="E17" s="31">
        <v>5000</v>
      </c>
    </row>
    <row r="18" spans="1:5" ht="15.6" x14ac:dyDescent="0.3">
      <c r="A18" s="23" t="s">
        <v>68</v>
      </c>
      <c r="B18" s="22"/>
      <c r="C18" s="24"/>
      <c r="D18" s="22"/>
      <c r="E18" s="22"/>
    </row>
    <row r="19" spans="1:5" s="2" customFormat="1" ht="15.6" x14ac:dyDescent="0.3">
      <c r="A19" s="15" t="s">
        <v>69</v>
      </c>
      <c r="B19" s="33">
        <v>6000</v>
      </c>
      <c r="C19" s="34" t="s">
        <v>70</v>
      </c>
      <c r="D19" s="35">
        <v>1</v>
      </c>
      <c r="E19" s="36">
        <v>6000</v>
      </c>
    </row>
    <row r="20" spans="1:5" ht="15" x14ac:dyDescent="0.3">
      <c r="A20" s="15" t="s">
        <v>71</v>
      </c>
      <c r="B20" s="16">
        <v>2500</v>
      </c>
      <c r="C20" s="17" t="s">
        <v>60</v>
      </c>
      <c r="D20" s="18">
        <v>1</v>
      </c>
      <c r="E20" s="19">
        <v>2500</v>
      </c>
    </row>
    <row r="21" spans="1:5" ht="15" x14ac:dyDescent="0.3">
      <c r="A21" s="15" t="s">
        <v>72</v>
      </c>
      <c r="B21" s="19">
        <v>500</v>
      </c>
      <c r="C21" s="17" t="s">
        <v>73</v>
      </c>
      <c r="D21" s="25">
        <v>1</v>
      </c>
      <c r="E21" s="19">
        <v>500</v>
      </c>
    </row>
    <row r="22" spans="1:5" ht="15" x14ac:dyDescent="0.3">
      <c r="A22" s="15"/>
      <c r="B22" s="19"/>
      <c r="C22" s="17"/>
      <c r="D22" s="25"/>
      <c r="E22" s="19"/>
    </row>
    <row r="23" spans="1:5" ht="15.6" x14ac:dyDescent="0.3">
      <c r="A23" s="23" t="s">
        <v>74</v>
      </c>
      <c r="B23" s="22"/>
      <c r="C23" s="22"/>
      <c r="D23" s="22"/>
      <c r="E23" s="37">
        <f>SUM(E4:E21)</f>
        <v>142180.16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3" workbookViewId="0">
      <selection activeCell="H22" sqref="H22"/>
    </sheetView>
  </sheetViews>
  <sheetFormatPr defaultRowHeight="14.4" x14ac:dyDescent="0.3"/>
  <cols>
    <col min="1" max="1" width="26.33203125" customWidth="1"/>
    <col min="2" max="2" width="13.33203125" customWidth="1"/>
    <col min="3" max="3" width="18.109375" customWidth="1"/>
    <col min="4" max="4" width="15.33203125" customWidth="1"/>
  </cols>
  <sheetData>
    <row r="1" spans="1:4" s="39" customFormat="1" ht="18" x14ac:dyDescent="0.35">
      <c r="A1" s="38" t="s">
        <v>75</v>
      </c>
    </row>
    <row r="3" spans="1:4" s="40" customFormat="1" x14ac:dyDescent="0.3">
      <c r="A3" s="40" t="s">
        <v>76</v>
      </c>
      <c r="B3" s="40" t="s">
        <v>77</v>
      </c>
      <c r="C3" s="40" t="s">
        <v>78</v>
      </c>
      <c r="D3" s="40" t="s">
        <v>79</v>
      </c>
    </row>
    <row r="5" spans="1:4" ht="16.2" customHeight="1" x14ac:dyDescent="0.3">
      <c r="A5" s="2" t="s">
        <v>80</v>
      </c>
      <c r="B5" s="41">
        <v>30</v>
      </c>
      <c r="C5">
        <v>300</v>
      </c>
      <c r="D5" s="42">
        <v>9000</v>
      </c>
    </row>
    <row r="6" spans="1:4" ht="18" customHeight="1" x14ac:dyDescent="0.3">
      <c r="A6" s="2" t="s">
        <v>81</v>
      </c>
    </row>
    <row r="7" spans="1:4" ht="16.2" customHeight="1" x14ac:dyDescent="0.3">
      <c r="A7" s="2" t="s">
        <v>82</v>
      </c>
    </row>
    <row r="8" spans="1:4" ht="14.4" customHeight="1" x14ac:dyDescent="0.3">
      <c r="A8" s="2" t="s">
        <v>83</v>
      </c>
    </row>
    <row r="9" spans="1:4" ht="13.2" customHeight="1" x14ac:dyDescent="0.3">
      <c r="A9" s="2" t="s">
        <v>84</v>
      </c>
    </row>
    <row r="10" spans="1:4" ht="16.2" customHeight="1" x14ac:dyDescent="0.3">
      <c r="A10" s="2" t="s">
        <v>85</v>
      </c>
    </row>
    <row r="11" spans="1:4" ht="14.4" customHeight="1" x14ac:dyDescent="0.3">
      <c r="A11" s="2" t="s">
        <v>86</v>
      </c>
    </row>
    <row r="12" spans="1:4" ht="14.4" customHeight="1" x14ac:dyDescent="0.3">
      <c r="A12" s="2" t="s">
        <v>87</v>
      </c>
    </row>
    <row r="13" spans="1:4" ht="15.6" x14ac:dyDescent="0.3">
      <c r="A13" s="2"/>
    </row>
    <row r="14" spans="1:4" ht="15.6" x14ac:dyDescent="0.3">
      <c r="A14" s="2"/>
      <c r="B14" s="40" t="s">
        <v>88</v>
      </c>
      <c r="C14" s="40" t="s">
        <v>89</v>
      </c>
    </row>
    <row r="15" spans="1:4" ht="16.2" customHeight="1" x14ac:dyDescent="0.3">
      <c r="A15" s="2" t="s">
        <v>90</v>
      </c>
    </row>
    <row r="16" spans="1:4" ht="17.399999999999999" customHeight="1" x14ac:dyDescent="0.3">
      <c r="A16" s="2" t="s">
        <v>91</v>
      </c>
    </row>
    <row r="17" spans="1:4" ht="18.600000000000001" customHeight="1" x14ac:dyDescent="0.3">
      <c r="A17" s="2" t="s">
        <v>92</v>
      </c>
    </row>
    <row r="18" spans="1:4" ht="15.6" customHeight="1" x14ac:dyDescent="0.3">
      <c r="A18" s="2" t="s">
        <v>93</v>
      </c>
    </row>
    <row r="19" spans="1:4" ht="15" customHeight="1" x14ac:dyDescent="0.3">
      <c r="A19" s="2" t="s">
        <v>94</v>
      </c>
    </row>
    <row r="20" spans="1:4" ht="17.399999999999999" customHeight="1" x14ac:dyDescent="0.3">
      <c r="A20" s="2" t="s">
        <v>95</v>
      </c>
    </row>
    <row r="21" spans="1:4" ht="16.8" customHeight="1" x14ac:dyDescent="0.3">
      <c r="A21" s="2" t="s">
        <v>96</v>
      </c>
    </row>
    <row r="22" spans="1:4" ht="16.2" customHeight="1" x14ac:dyDescent="0.3">
      <c r="A22" s="2" t="s">
        <v>97</v>
      </c>
    </row>
    <row r="23" spans="1:4" ht="15.6" x14ac:dyDescent="0.3">
      <c r="A23" s="2"/>
    </row>
    <row r="24" spans="1:4" ht="15.6" x14ac:dyDescent="0.3">
      <c r="A24" s="3" t="s">
        <v>98</v>
      </c>
      <c r="D24" s="43">
        <f>SUM(D5:D22)</f>
        <v>9000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Construction Costs</vt:lpstr>
      <vt:lpstr>Equipment List</vt:lpstr>
      <vt:lpstr>O&amp; M Costs</vt:lpstr>
      <vt:lpstr>Revenue </vt:lpstr>
    </vt:vector>
  </TitlesOfParts>
  <Company>Rural Community Assitance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Shirley</dc:creator>
  <cp:lastModifiedBy>Jacqueline Shirley</cp:lastModifiedBy>
  <dcterms:created xsi:type="dcterms:W3CDTF">2019-01-11T23:52:43Z</dcterms:created>
  <dcterms:modified xsi:type="dcterms:W3CDTF">2019-01-12T14:29:36Z</dcterms:modified>
</cp:coreProperties>
</file>