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svillegas\Documents\DWFS Round 2\"/>
    </mc:Choice>
  </mc:AlternateContent>
  <xr:revisionPtr revIDLastSave="0" documentId="13_ncr:1_{EB40EA79-BB58-4D76-96FB-4D02F13E0AFD}" xr6:coauthVersionLast="46" xr6:coauthVersionMax="46" xr10:uidLastSave="{00000000-0000-0000-0000-000000000000}"/>
  <bookViews>
    <workbookView xWindow="1340" yWindow="1740" windowWidth="20820" windowHeight="18500" tabRatio="765" activeTab="2" xr2:uid="{00000000-000D-0000-FFFF-FFFF00000000}"/>
  </bookViews>
  <sheets>
    <sheet name="READ ME" sheetId="15" r:id="rId1"/>
    <sheet name="Category Description" sheetId="17" r:id="rId2"/>
    <sheet name="1. Budget Summary" sheetId="14" r:id="rId3"/>
    <sheet name="2. Budget Details" sheetId="16" r:id="rId4"/>
  </sheets>
  <definedNames>
    <definedName name="_Toc127350078" localSheetId="2">'1. Budget Summary'!#REF!</definedName>
    <definedName name="_Toc127350079" localSheetId="2">'1. Budget Summary'!#REF!</definedName>
    <definedName name="_Toc127350080" localSheetId="2">'1. Budget Summary'!#REF!</definedName>
    <definedName name="_Toc127350081" localSheetId="2">'1. Budget Summary'!#REF!</definedName>
    <definedName name="_Toc127350082" localSheetId="2">'1. Budget Summary'!#REF!</definedName>
    <definedName name="_Toc127350083" localSheetId="2">'1. Budget Summary'!#REF!</definedName>
    <definedName name="_Toc127350084" localSheetId="2">'1. Budget Summary'!#REF!</definedName>
    <definedName name="_Toc127350085" localSheetId="2">'1. Budget Summary'!#REF!</definedName>
    <definedName name="_Toc127350086" localSheetId="2">'1. Budget Summary'!#REF!</definedName>
    <definedName name="_Toc253057446" localSheetId="2">'1. Budget Summary'!#REF!</definedName>
    <definedName name="_xlnm.Print_Area" localSheetId="2">'1. Budget Summary'!$A$1:$F$42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4" l="1"/>
  <c r="C31" i="14"/>
  <c r="B31" i="14"/>
  <c r="E64" i="16"/>
  <c r="I64" i="16"/>
  <c r="K64" i="16"/>
  <c r="D8" i="14"/>
  <c r="D15" i="14"/>
  <c r="D23" i="14"/>
  <c r="E49" i="16"/>
  <c r="I49" i="16"/>
  <c r="K49" i="16"/>
  <c r="L49" i="16" s="1"/>
  <c r="I50" i="16"/>
  <c r="K50" i="16" s="1"/>
  <c r="L50" i="16" s="1"/>
  <c r="D22" i="14"/>
  <c r="D20" i="14"/>
  <c r="D21" i="14"/>
  <c r="D10" i="14"/>
  <c r="E13" i="16"/>
  <c r="K13" i="16" s="1"/>
  <c r="L13" i="16" s="1"/>
  <c r="I13" i="16"/>
  <c r="E36" i="16"/>
  <c r="K36" i="16" s="1"/>
  <c r="L36" i="16" s="1"/>
  <c r="I36" i="16"/>
  <c r="E37" i="16"/>
  <c r="K37" i="16" s="1"/>
  <c r="L37" i="16" s="1"/>
  <c r="I37" i="16"/>
  <c r="E38" i="16"/>
  <c r="I38" i="16"/>
  <c r="K38" i="16"/>
  <c r="L38" i="16" s="1"/>
  <c r="E39" i="16"/>
  <c r="K39" i="16" s="1"/>
  <c r="L39" i="16" s="1"/>
  <c r="I39" i="16"/>
  <c r="E40" i="16"/>
  <c r="I40" i="16"/>
  <c r="K40" i="16"/>
  <c r="L40" i="16" s="1"/>
  <c r="E41" i="16"/>
  <c r="K41" i="16" s="1"/>
  <c r="L41" i="16" s="1"/>
  <c r="I41" i="16"/>
  <c r="E42" i="16"/>
  <c r="I42" i="16"/>
  <c r="K42" i="16"/>
  <c r="L42" i="16" s="1"/>
  <c r="E43" i="16"/>
  <c r="K43" i="16" s="1"/>
  <c r="L43" i="16" s="1"/>
  <c r="I43" i="16"/>
  <c r="E44" i="16"/>
  <c r="I44" i="16"/>
  <c r="K44" i="16"/>
  <c r="L44" i="16" s="1"/>
  <c r="E45" i="16"/>
  <c r="K45" i="16" s="1"/>
  <c r="L45" i="16" s="1"/>
  <c r="I45" i="16"/>
  <c r="E46" i="16"/>
  <c r="I46" i="16"/>
  <c r="K46" i="16"/>
  <c r="L46" i="16" s="1"/>
  <c r="I35" i="16"/>
  <c r="K35" i="16" s="1"/>
  <c r="L35" i="16" s="1"/>
  <c r="I47" i="16"/>
  <c r="K47" i="16" s="1"/>
  <c r="L47" i="16" s="1"/>
  <c r="E27" i="16"/>
  <c r="K27" i="16" s="1"/>
  <c r="L27" i="16" s="1"/>
  <c r="I27" i="16"/>
  <c r="E25" i="16"/>
  <c r="K25" i="16" s="1"/>
  <c r="L25" i="16" s="1"/>
  <c r="I25" i="16"/>
  <c r="E26" i="16"/>
  <c r="K26" i="16" s="1"/>
  <c r="L26" i="16" s="1"/>
  <c r="I26" i="16"/>
  <c r="E28" i="16"/>
  <c r="K28" i="16" s="1"/>
  <c r="L28" i="16" s="1"/>
  <c r="I28" i="16"/>
  <c r="E29" i="16"/>
  <c r="K29" i="16" s="1"/>
  <c r="L29" i="16" s="1"/>
  <c r="I29" i="16"/>
  <c r="E30" i="16"/>
  <c r="K30" i="16" s="1"/>
  <c r="L30" i="16" s="1"/>
  <c r="I30" i="16"/>
  <c r="E31" i="16"/>
  <c r="K31" i="16" s="1"/>
  <c r="L31" i="16" s="1"/>
  <c r="B8" i="14"/>
  <c r="C8" i="14"/>
  <c r="B15" i="14"/>
  <c r="C15" i="14"/>
  <c r="B23" i="14"/>
  <c r="C23" i="14"/>
  <c r="E10" i="16"/>
  <c r="K10" i="16" s="1"/>
  <c r="I10" i="16"/>
  <c r="I9" i="16" s="1"/>
  <c r="E11" i="16"/>
  <c r="I11" i="16"/>
  <c r="K11" i="16"/>
  <c r="L11" i="16" s="1"/>
  <c r="E12" i="16"/>
  <c r="I12" i="16"/>
  <c r="K12" i="16"/>
  <c r="L12" i="16" s="1"/>
  <c r="E14" i="16"/>
  <c r="K14" i="16" s="1"/>
  <c r="L14" i="16" s="1"/>
  <c r="I14" i="16"/>
  <c r="E15" i="16"/>
  <c r="I15" i="16"/>
  <c r="K15" i="16"/>
  <c r="E16" i="16"/>
  <c r="I16" i="16"/>
  <c r="K16" i="16"/>
  <c r="L16" i="16" s="1"/>
  <c r="E17" i="16"/>
  <c r="I17" i="16"/>
  <c r="K17" i="16"/>
  <c r="E18" i="16"/>
  <c r="K18" i="16" s="1"/>
  <c r="L18" i="16" s="1"/>
  <c r="I18" i="16"/>
  <c r="E19" i="16"/>
  <c r="K19" i="16" s="1"/>
  <c r="L19" i="16" s="1"/>
  <c r="I19" i="16"/>
  <c r="E20" i="16"/>
  <c r="I20" i="16"/>
  <c r="K20" i="16"/>
  <c r="L20" i="16" s="1"/>
  <c r="E21" i="16"/>
  <c r="I21" i="16"/>
  <c r="K21" i="16"/>
  <c r="L21" i="16" s="1"/>
  <c r="E22" i="16"/>
  <c r="K22" i="16" s="1"/>
  <c r="L22" i="16" s="1"/>
  <c r="I22" i="16"/>
  <c r="E23" i="16"/>
  <c r="I23" i="16"/>
  <c r="K23" i="16"/>
  <c r="E24" i="16"/>
  <c r="I24" i="16"/>
  <c r="K24" i="16"/>
  <c r="L24" i="16" s="1"/>
  <c r="I31" i="16"/>
  <c r="E33" i="16"/>
  <c r="K33" i="16" s="1"/>
  <c r="I33" i="16"/>
  <c r="E34" i="16"/>
  <c r="K34" i="16" s="1"/>
  <c r="L34" i="16" s="1"/>
  <c r="I34" i="16"/>
  <c r="I32" i="16" s="1"/>
  <c r="E35" i="16"/>
  <c r="E47" i="16"/>
  <c r="E48" i="16"/>
  <c r="I48" i="16"/>
  <c r="K48" i="16"/>
  <c r="L48" i="16" s="1"/>
  <c r="E50" i="16"/>
  <c r="E52" i="16"/>
  <c r="K52" i="16" s="1"/>
  <c r="I52" i="16"/>
  <c r="E53" i="16"/>
  <c r="K53" i="16" s="1"/>
  <c r="L53" i="16" s="1"/>
  <c r="I53" i="16"/>
  <c r="E54" i="16"/>
  <c r="I54" i="16"/>
  <c r="K54" i="16"/>
  <c r="L54" i="16" s="1"/>
  <c r="E55" i="16"/>
  <c r="I55" i="16"/>
  <c r="K55" i="16"/>
  <c r="L55" i="16" s="1"/>
  <c r="E56" i="16"/>
  <c r="K56" i="16" s="1"/>
  <c r="L56" i="16" s="1"/>
  <c r="I56" i="16"/>
  <c r="E57" i="16"/>
  <c r="I57" i="16"/>
  <c r="K57" i="16"/>
  <c r="E58" i="16"/>
  <c r="I58" i="16"/>
  <c r="K58" i="16"/>
  <c r="L58" i="16" s="1"/>
  <c r="E59" i="16"/>
  <c r="I59" i="16"/>
  <c r="K59" i="16"/>
  <c r="E60" i="16"/>
  <c r="K60" i="16" s="1"/>
  <c r="L60" i="16" s="1"/>
  <c r="I60" i="16"/>
  <c r="E61" i="16"/>
  <c r="K61" i="16" s="1"/>
  <c r="L61" i="16" s="1"/>
  <c r="I61" i="16"/>
  <c r="E62" i="16"/>
  <c r="I62" i="16"/>
  <c r="K62" i="16"/>
  <c r="L62" i="16" s="1"/>
  <c r="E63" i="16"/>
  <c r="I63" i="16"/>
  <c r="K63" i="16"/>
  <c r="L63" i="16" s="1"/>
  <c r="D9" i="14"/>
  <c r="D11" i="14"/>
  <c r="D12" i="14"/>
  <c r="D13" i="14"/>
  <c r="D14" i="14"/>
  <c r="D16" i="14"/>
  <c r="D17" i="14"/>
  <c r="D18" i="14"/>
  <c r="D19" i="14"/>
  <c r="D24" i="14"/>
  <c r="D25" i="14"/>
  <c r="D26" i="14"/>
  <c r="D27" i="14"/>
  <c r="D28" i="14"/>
  <c r="I51" i="16"/>
  <c r="L59" i="16"/>
  <c r="L57" i="16"/>
  <c r="L23" i="16"/>
  <c r="L17" i="16"/>
  <c r="L15" i="16"/>
  <c r="K51" i="16" l="1"/>
  <c r="L51" i="16" s="1"/>
  <c r="L52" i="16"/>
  <c r="K9" i="16"/>
  <c r="L10" i="16"/>
  <c r="K32" i="16"/>
  <c r="L32" i="16" s="1"/>
  <c r="L33" i="16"/>
  <c r="E51" i="16"/>
  <c r="E32" i="16"/>
  <c r="E9" i="16"/>
  <c r="L9" i="16" l="1"/>
  <c r="D33" i="14" l="1"/>
  <c r="E66" i="16"/>
  <c r="L64" i="16"/>
</calcChain>
</file>

<file path=xl/sharedStrings.xml><?xml version="1.0" encoding="utf-8"?>
<sst xmlns="http://schemas.openxmlformats.org/spreadsheetml/2006/main" count="102" uniqueCount="84">
  <si>
    <t># of Units</t>
    <phoneticPr fontId="4" type="noConversion"/>
  </si>
  <si>
    <t>Unit Cost</t>
    <phoneticPr fontId="4" type="noConversion"/>
  </si>
  <si>
    <t># of Hours</t>
    <phoneticPr fontId="4" type="noConversion"/>
  </si>
  <si>
    <t>Rate</t>
  </si>
  <si>
    <t>Notes:</t>
  </si>
  <si>
    <t>Other Funding</t>
  </si>
  <si>
    <t>Does the Budget Summary Total match the Budget Details Total?</t>
  </si>
  <si>
    <t>Please Read:</t>
  </si>
  <si>
    <t>Note: CHECK YOUR NUMBERS! Do NOT assume this Excel spreadsheet is correct.  Please refer to the READ ME tab.</t>
  </si>
  <si>
    <t>4. If you break a Task into Subtasks, then only enter budget values for the Subtasks; do not enter a budget value for the Task.</t>
  </si>
  <si>
    <t>Other Funding Sources:</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</si>
  <si>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</si>
  <si>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</si>
  <si>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</si>
  <si>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5. Each of the "Total" columns has an existing formula to automatically calculate values and other cells have summation formulas for your convenience.  These formulas are easily erased or modified, so be careful with those cells and formulas.</t>
  </si>
  <si>
    <t xml:space="preserve">Applicant: </t>
  </si>
  <si>
    <t xml:space="preserve">Project: </t>
  </si>
  <si>
    <t xml:space="preserve">FAAST PIN: </t>
  </si>
  <si>
    <t>1. The Tasks and Subtasks and budget values provided in the sample budget are only examples.  Applicants must modify/create the Tasks and Subtasks as suitable for their proposed project.</t>
  </si>
  <si>
    <t>Discipline/ Description</t>
  </si>
  <si>
    <t>Budget Category/Tasks</t>
  </si>
  <si>
    <t>Budget Category Explanations</t>
  </si>
  <si>
    <t>2. The Tasks used in the Budget must match the Tasks described in the Scope of Work .</t>
  </si>
  <si>
    <t xml:space="preserve">7.  When you have completed both the Budget Summary and the Budget Details, you must verify that all amounts are calculated and totaled correctly.  You also need to verify that the overall budget amounts for the two tables match.  There is a cell at the bottom of each tab that checks whether or not the two budget totals match.  </t>
  </si>
  <si>
    <t>Percent of Grant</t>
  </si>
  <si>
    <t>Total Labor Cost</t>
  </si>
  <si>
    <t>Unit Measurement (yd, ft, item, etc)</t>
  </si>
  <si>
    <t>Total Material / Equipment Cost</t>
  </si>
  <si>
    <t>Grand Totals:</t>
  </si>
  <si>
    <t>Labor Costs (Grant &amp; Other Funds)</t>
  </si>
  <si>
    <t>Materials/Equipment (Grant &amp; Other Funds)</t>
  </si>
  <si>
    <t>Requested Grant Funds</t>
  </si>
  <si>
    <t>Budget Details TOTALS</t>
  </si>
  <si>
    <t>Budget Summary TOTALS</t>
  </si>
  <si>
    <r>
      <t xml:space="preserve">Planning / Design / Engineering / Environmental:  </t>
    </r>
    <r>
      <rPr>
        <sz val="12"/>
        <rFont val="Arial"/>
        <family val="2"/>
      </rPr>
      <t xml:space="preserve">These tasks must be separated by who is conducting the work (Grantee or Subcontractor). </t>
    </r>
  </si>
  <si>
    <r>
      <t xml:space="preserve">Construction / Implementation: </t>
    </r>
    <r>
      <rPr>
        <sz val="12"/>
        <rFont val="Arial"/>
        <family val="2"/>
      </rPr>
      <t xml:space="preserve">These tasks must be separated by who is conducting the work (Grantee or Subcontractor). </t>
    </r>
  </si>
  <si>
    <r>
      <rPr>
        <b/>
        <i/>
        <sz val="12"/>
        <color rgb="FFFF0000"/>
        <rFont val="Arial"/>
        <family val="2"/>
      </rPr>
      <t xml:space="preserve">Monitoring / Performance: </t>
    </r>
    <r>
      <rPr>
        <sz val="12"/>
        <rFont val="Arial"/>
        <family val="2"/>
      </rPr>
      <t xml:space="preserve"> These tasks must be separated by who is conducting the work (Grantee or Subcontractor).  </t>
    </r>
  </si>
  <si>
    <t>Teacher</t>
  </si>
  <si>
    <t>Engineering Consultants</t>
  </si>
  <si>
    <t>Environmental Consultants</t>
  </si>
  <si>
    <t>3.1 Issue RFP</t>
  </si>
  <si>
    <t xml:space="preserve">Mobilization </t>
  </si>
  <si>
    <t>Installation</t>
  </si>
  <si>
    <t>Principal/Superintendent</t>
  </si>
  <si>
    <t>(X) Number of Filters</t>
  </si>
  <si>
    <t xml:space="preserve">(X) Number of fountains </t>
  </si>
  <si>
    <t>Note: Create a separate budget for each School</t>
  </si>
  <si>
    <t>Note: Create a separate budget for each school</t>
  </si>
  <si>
    <t>Replacement Filters</t>
  </si>
  <si>
    <t>Flow meters</t>
  </si>
  <si>
    <t>TDS Monitors</t>
  </si>
  <si>
    <t>3.2 Pilot Testing</t>
  </si>
  <si>
    <t>3.3 POU/POE installations</t>
  </si>
  <si>
    <t>3.4 Drinking Water Fountain Installations</t>
  </si>
  <si>
    <t xml:space="preserve">3.2 Pilot Testing </t>
  </si>
  <si>
    <t>Review fee</t>
  </si>
  <si>
    <t>Site Plans</t>
  </si>
  <si>
    <t>2.1 Design Plans</t>
  </si>
  <si>
    <t>2.2 Site Inspections</t>
  </si>
  <si>
    <t>3.5 Construction Management</t>
  </si>
  <si>
    <t>2.3 CEQA Compliance</t>
  </si>
  <si>
    <t>2.4 DSA Compliance</t>
  </si>
  <si>
    <t>4.2 O&amp;M Costs (Treatment only)</t>
  </si>
  <si>
    <t>Project Engineer</t>
  </si>
  <si>
    <t>Site Inspections</t>
  </si>
  <si>
    <t>Sampling</t>
  </si>
  <si>
    <t>Reporting</t>
  </si>
  <si>
    <t>3.3 POU/POE Installations</t>
  </si>
  <si>
    <t>4.2 O&amp;M Costs</t>
  </si>
  <si>
    <t>4.1 POU/POE water quality monitoring</t>
  </si>
  <si>
    <t>3.6 Bottled Water</t>
  </si>
  <si>
    <t>3.7 Hauled Water</t>
  </si>
  <si>
    <t>ALL TASKS SHOULD BE LISTED IN THE CATEGORIES BELOW</t>
  </si>
  <si>
    <r>
      <t xml:space="preserve">NOTE: </t>
    </r>
    <r>
      <rPr>
        <b/>
        <sz val="10"/>
        <color rgb="FFFF0000"/>
        <rFont val="Arial"/>
        <family val="2"/>
      </rPr>
      <t>Budget Summary and Budget Details tabs have been prefilled with typical subtasks, and should be modified based on the proposed Project at each School site.</t>
    </r>
  </si>
  <si>
    <t>Drinking Water for Schools Grant Program</t>
  </si>
  <si>
    <t>Attachment 8A- BUDGET SUMMARY</t>
  </si>
  <si>
    <t>Attachment 8A-Drinking Water for Schools Grant Program- BUDGET DETAILS</t>
  </si>
  <si>
    <t xml:space="preserve">1. Planning / Design / Engineering / Environmental </t>
  </si>
  <si>
    <t>2. Construction / Implementation</t>
  </si>
  <si>
    <t>3. Monitoring / Performance</t>
  </si>
  <si>
    <t>1. Planning / Design / Engineering / Environmental</t>
  </si>
  <si>
    <t>Told RCAC and SHE that admin costs will not be split by schools/LEAs</t>
  </si>
  <si>
    <t xml:space="preserve"> </t>
  </si>
  <si>
    <t>Revised 02/02/2021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</si>
</sst>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40" x14ac:knownFonts="1">
    <font>
      <sz val="10"/>
      <name val="Arial"/>
    </font>
    <font>
      <sz val="11"/>
      <color theme="1"/>
      <name val="Calibri"/>
      <family val="2"/>
      <scheme val="minor"/>
    </font>
    <font>
      <sz val="11"/>
      <color theme="1"/>
      <name val="Calibri"/>
      <family val="2"/>
      <scheme val="minor"/>
    </font>
    <font>
      <sz val="8"/>
      <name val="Arial"/>
      <family val="2"/>
    </font>
    <font>
      <sz val="8"/>
      <name val="Verdana"/>
      <family val="2"/>
    </font>
    <font>
      <sz val="10"/>
      <name val="Calibri"/>
      <family val="2"/>
      <scheme val="minor"/>
    </font>
    <font>
      <sz val="10"/>
      <color indexed="10"/>
      <name val="Calibri"/>
      <family val="2"/>
      <scheme val="minor"/>
    </font>
    <font>
      <b/>
      <sz val="14"/>
      <name val="Calibri"/>
      <family val="2"/>
      <scheme val="minor"/>
    </font>
    <font>
      <sz val="11"/>
      <name val="Calibri"/>
      <family val="2"/>
      <scheme val="minor"/>
    </font>
    <font>
      <sz val="11"/>
      <color indexed="10"/>
      <name val="Calibri"/>
      <family val="2"/>
      <scheme val="minor"/>
    </font>
    <font>
      <b/>
      <sz val="11"/>
      <name val="Calibri"/>
      <family val="2"/>
      <scheme val="minor"/>
    </font>
    <font>
      <b/>
      <sz val="16"/>
      <color rgb="FFFF0000"/>
      <name val="Calibri"/>
      <family val="2"/>
      <scheme val="minor"/>
    </font>
    <font>
      <sz val="16"/>
      <name val="Calibri"/>
      <family val="2"/>
      <scheme val="minor"/>
    </font>
    <font>
      <b/>
      <sz val="16"/>
      <name val="Calibri"/>
      <family val="2"/>
      <scheme val="minor"/>
    </font>
    <font>
      <sz val="14"/>
      <color indexed="12"/>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b/>
      <sz val="20"/>
      <name val="Calibri"/>
      <family val="2"/>
      <scheme val="minor"/>
    </font>
    <font>
      <sz val="10"/>
      <name val="Arial"/>
      <family val="2"/>
    </font>
    <font>
      <i/>
      <sz val="12"/>
      <name val="Arial"/>
      <family val="2"/>
    </font>
    <font>
      <b/>
      <i/>
      <sz val="12"/>
      <color indexed="10"/>
      <name val="Arial"/>
      <family val="2"/>
    </font>
    <font>
      <sz val="12"/>
      <name val="Arial"/>
      <family val="2"/>
    </font>
    <font>
      <b/>
      <i/>
      <sz val="12"/>
      <color rgb="FFFF0000"/>
      <name val="Arial"/>
      <family val="2"/>
    </font>
    <font>
      <sz val="16"/>
      <color rgb="FF000080"/>
      <name val="Arial"/>
      <family val="2"/>
    </font>
    <font>
      <sz val="12"/>
      <color rgb="FFFF0000"/>
      <name val="Arial"/>
      <family val="2"/>
    </font>
    <font>
      <b/>
      <sz val="10"/>
      <color indexed="8"/>
      <name val="Calibri"/>
      <family val="2"/>
      <scheme val="minor"/>
    </font>
    <font>
      <sz val="10"/>
      <name val="Arial"/>
      <family val="2"/>
    </font>
    <font>
      <b/>
      <sz val="18"/>
      <name val="Calibri"/>
      <family val="2"/>
      <scheme val="minor"/>
    </font>
    <font>
      <b/>
      <sz val="11"/>
      <color indexed="10"/>
      <name val="Calibri"/>
      <family val="2"/>
      <scheme val="minor"/>
    </font>
    <font>
      <b/>
      <sz val="10"/>
      <color indexed="10"/>
      <name val="Calibri"/>
      <family val="2"/>
      <scheme val="minor"/>
    </font>
    <font>
      <sz val="11"/>
      <color rgb="FFFF0000"/>
      <name val="Calibri"/>
      <family val="2"/>
      <scheme val="minor"/>
    </font>
    <font>
      <sz val="10"/>
      <color rgb="FFFF0000"/>
      <name val="Calibri"/>
      <family val="2"/>
      <scheme val="minor"/>
    </font>
    <font>
      <sz val="12"/>
      <color rgb="FF000080"/>
      <name val="Arial"/>
      <family val="2"/>
    </font>
    <font>
      <b/>
      <sz val="12"/>
      <color theme="1"/>
      <name val="Arial"/>
      <family val="2"/>
    </font>
    <font>
      <b/>
      <sz val="10"/>
      <color theme="1"/>
      <name val="Arial"/>
      <family val="2"/>
    </font>
    <font>
      <b/>
      <sz val="12"/>
      <color rgb="FFFF0000"/>
      <name val="Arial"/>
      <family val="2"/>
    </font>
    <font>
      <b/>
      <sz val="10"/>
      <color rgb="FFFF0000"/>
      <name val="Arial"/>
      <family val="2"/>
    </font>
    <font>
      <strike/>
      <sz val="11"/>
      <color indexed="8"/>
      <name val="Calibri"/>
      <family val="2"/>
      <scheme val="minor"/>
    </font>
  </fonts>
  <fills count="11">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s>
  <cellStyleXfs count="7">
    <xf numFmtId="0" fontId="0" fillId="0" borderId="0"/>
    <xf numFmtId="0" fontId="2" fillId="0" borderId="0"/>
    <xf numFmtId="0" fontId="20" fillId="0" borderId="0"/>
    <xf numFmtId="0" fontId="28" fillId="0" borderId="0"/>
    <xf numFmtId="0" fontId="1" fillId="0" borderId="0"/>
    <xf numFmtId="0" fontId="28" fillId="0" borderId="0"/>
    <xf numFmtId="9" fontId="28" fillId="0" borderId="0" applyFont="0" applyFill="0" applyBorder="0" applyAlignment="0" applyProtection="0"/>
  </cellStyleXfs>
  <cellXfs count="150">
    <xf numFmtId="0" fontId="0" fillId="0" borderId="0" xfId="0"/>
    <xf numFmtId="0" fontId="5" fillId="0" borderId="0" xfId="0" applyFont="1"/>
    <xf numFmtId="0" fontId="6" fillId="0" borderId="0" xfId="0" applyFont="1"/>
    <xf numFmtId="0" fontId="7" fillId="0" borderId="1" xfId="0" applyFont="1" applyBorder="1" applyAlignment="1">
      <alignment horizontal="center"/>
    </xf>
    <xf numFmtId="0" fontId="8" fillId="0" borderId="0" xfId="0" applyFont="1"/>
    <xf numFmtId="0" fontId="9" fillId="0" borderId="0" xfId="0" applyFont="1"/>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3" fillId="0" borderId="0" xfId="0" applyFont="1"/>
    <xf numFmtId="0" fontId="14" fillId="0" borderId="0" xfId="0" applyFont="1" applyAlignment="1"/>
    <xf numFmtId="0" fontId="5" fillId="3" borderId="0" xfId="0" applyFont="1" applyFill="1" applyBorder="1"/>
    <xf numFmtId="0" fontId="5" fillId="3" borderId="4" xfId="0" applyFont="1" applyFill="1" applyBorder="1"/>
    <xf numFmtId="0" fontId="15" fillId="3" borderId="3" xfId="0" applyFont="1" applyFill="1" applyBorder="1"/>
    <xf numFmtId="0" fontId="16" fillId="3" borderId="4" xfId="0" applyFont="1" applyFill="1" applyBorder="1"/>
    <xf numFmtId="0" fontId="15" fillId="3" borderId="6" xfId="0" applyFont="1" applyFill="1" applyBorder="1" applyAlignment="1"/>
    <xf numFmtId="0" fontId="15" fillId="3" borderId="0" xfId="0" applyFont="1" applyFill="1" applyBorder="1" applyAlignment="1"/>
    <xf numFmtId="0" fontId="17" fillId="4" borderId="8" xfId="0" applyFont="1" applyFill="1" applyBorder="1" applyAlignment="1">
      <alignment vertical="top" wrapText="1"/>
    </xf>
    <xf numFmtId="0" fontId="17" fillId="4" borderId="8" xfId="0" applyFont="1" applyFill="1" applyBorder="1" applyAlignment="1">
      <alignment horizontal="center" vertical="center" wrapText="1"/>
    </xf>
    <xf numFmtId="0" fontId="10" fillId="2" borderId="8" xfId="0" applyFont="1" applyFill="1" applyBorder="1" applyAlignment="1">
      <alignment horizontal="left" vertical="center" wrapText="1"/>
    </xf>
    <xf numFmtId="164" fontId="10" fillId="2" borderId="8" xfId="0" applyNumberFormat="1" applyFont="1" applyFill="1" applyBorder="1" applyAlignment="1">
      <alignment horizontal="center" vertical="center" wrapText="1"/>
    </xf>
    <xf numFmtId="0" fontId="5" fillId="0" borderId="0" xfId="0" applyFont="1" applyAlignment="1">
      <alignment vertical="center"/>
    </xf>
    <xf numFmtId="164" fontId="8" fillId="0" borderId="8" xfId="0" applyNumberFormat="1" applyFont="1" applyFill="1" applyBorder="1" applyAlignment="1">
      <alignment horizontal="center" vertical="center" wrapText="1"/>
    </xf>
    <xf numFmtId="0" fontId="5" fillId="0" borderId="0" xfId="0" applyFont="1" applyBorder="1" applyAlignment="1">
      <alignment vertical="center"/>
    </xf>
    <xf numFmtId="0" fontId="18" fillId="0" borderId="8" xfId="0" applyFont="1" applyBorder="1" applyAlignment="1">
      <alignment horizontal="justify" vertical="center" wrapText="1"/>
    </xf>
    <xf numFmtId="0" fontId="18" fillId="0" borderId="8" xfId="0" applyFont="1" applyBorder="1" applyAlignment="1">
      <alignment horizontal="left" vertical="center" wrapText="1"/>
    </xf>
    <xf numFmtId="0" fontId="5" fillId="0" borderId="8"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8" fillId="5" borderId="8" xfId="0" applyNumberFormat="1" applyFont="1" applyFill="1" applyBorder="1" applyAlignment="1">
      <alignment horizontal="center" vertical="center" wrapText="1"/>
    </xf>
    <xf numFmtId="0" fontId="2" fillId="0" borderId="0" xfId="1"/>
    <xf numFmtId="0" fontId="20" fillId="0" borderId="0" xfId="2"/>
    <xf numFmtId="0" fontId="21" fillId="0" borderId="0" xfId="2" applyFont="1" applyAlignment="1">
      <alignment vertical="center" wrapText="1"/>
    </xf>
    <xf numFmtId="165" fontId="8" fillId="9" borderId="0" xfId="0" applyNumberFormat="1" applyFont="1" applyFill="1" applyBorder="1" applyAlignment="1">
      <alignment vertical="center" wrapText="1"/>
    </xf>
    <xf numFmtId="164" fontId="5" fillId="9" borderId="0" xfId="0" applyNumberFormat="1" applyFont="1" applyFill="1" applyBorder="1" applyAlignment="1">
      <alignment horizontal="center" vertical="center" wrapText="1"/>
    </xf>
    <xf numFmtId="164" fontId="8" fillId="9" borderId="0" xfId="0" applyNumberFormat="1" applyFont="1" applyFill="1" applyBorder="1" applyAlignment="1">
      <alignment horizontal="center" vertical="center" wrapText="1"/>
    </xf>
    <xf numFmtId="164" fontId="7" fillId="9" borderId="0" xfId="0" applyNumberFormat="1" applyFont="1" applyFill="1" applyBorder="1" applyAlignment="1">
      <alignment horizontal="center" vertical="center" wrapText="1"/>
    </xf>
    <xf numFmtId="0" fontId="17" fillId="9" borderId="0" xfId="0" applyFont="1" applyFill="1" applyBorder="1" applyAlignment="1">
      <alignment horizontal="center" vertical="center" wrapText="1"/>
    </xf>
    <xf numFmtId="0" fontId="0" fillId="0" borderId="0" xfId="0" applyBorder="1" applyAlignment="1">
      <alignment horizontal="center" wrapText="1"/>
    </xf>
    <xf numFmtId="166" fontId="8" fillId="9" borderId="8" xfId="0" applyNumberFormat="1" applyFont="1" applyFill="1" applyBorder="1" applyAlignment="1">
      <alignment horizontal="center" vertical="center" wrapText="1"/>
    </xf>
    <xf numFmtId="166" fontId="15" fillId="3" borderId="9" xfId="0" applyNumberFormat="1" applyFont="1" applyFill="1" applyBorder="1" applyAlignment="1">
      <alignment horizontal="center" vertical="center" wrapText="1"/>
    </xf>
    <xf numFmtId="164" fontId="8" fillId="5" borderId="14" xfId="0" applyNumberFormat="1" applyFont="1" applyFill="1" applyBorder="1" applyAlignment="1">
      <alignment horizontal="center" vertical="center" wrapText="1"/>
    </xf>
    <xf numFmtId="164" fontId="15" fillId="3" borderId="15" xfId="0" applyNumberFormat="1" applyFont="1" applyFill="1" applyBorder="1" applyAlignment="1">
      <alignment horizontal="center" vertical="center" wrapText="1"/>
    </xf>
    <xf numFmtId="164" fontId="8" fillId="5"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0" fontId="7" fillId="9" borderId="0" xfId="0" applyNumberFormat="1" applyFont="1" applyFill="1" applyBorder="1" applyAlignment="1">
      <alignment horizontal="center" vertical="center" wrapText="1"/>
    </xf>
    <xf numFmtId="4" fontId="7" fillId="9" borderId="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65" fontId="5" fillId="0" borderId="14"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0" fontId="10" fillId="3" borderId="16" xfId="0" applyFont="1" applyFill="1" applyBorder="1" applyAlignment="1">
      <alignment horizontal="left" vertical="center" wrapText="1"/>
    </xf>
    <xf numFmtId="0" fontId="8" fillId="3" borderId="17" xfId="0" applyNumberFormat="1" applyFont="1" applyFill="1" applyBorder="1" applyAlignment="1">
      <alignment vertical="center" wrapText="1"/>
    </xf>
    <xf numFmtId="164" fontId="10" fillId="3" borderId="17" xfId="0" applyNumberFormat="1" applyFont="1" applyFill="1" applyBorder="1" applyAlignment="1">
      <alignment horizontal="center" vertical="center" wrapText="1"/>
    </xf>
    <xf numFmtId="165" fontId="8" fillId="3" borderId="17" xfId="0" applyNumberFormat="1" applyFont="1" applyFill="1" applyBorder="1" applyAlignment="1">
      <alignment vertical="center" wrapText="1"/>
    </xf>
    <xf numFmtId="164" fontId="10" fillId="3" borderId="18" xfId="0" applyNumberFormat="1" applyFont="1" applyFill="1" applyBorder="1" applyAlignment="1">
      <alignment horizontal="center" vertical="center" wrapText="1"/>
    </xf>
    <xf numFmtId="0" fontId="18" fillId="0" borderId="10" xfId="0" applyFont="1" applyBorder="1" applyAlignment="1">
      <alignment horizontal="left" vertical="center" wrapText="1"/>
    </xf>
    <xf numFmtId="0" fontId="8" fillId="3" borderId="17" xfId="0" applyNumberFormat="1" applyFont="1" applyFill="1" applyBorder="1" applyAlignment="1">
      <alignment horizontal="center" vertical="center" wrapText="1"/>
    </xf>
    <xf numFmtId="4" fontId="8" fillId="3" borderId="17" xfId="0" applyNumberFormat="1" applyFont="1" applyFill="1" applyBorder="1" applyAlignment="1">
      <alignment horizontal="center" vertical="center" wrapText="1"/>
    </xf>
    <xf numFmtId="165" fontId="8" fillId="3" borderId="17" xfId="0" applyNumberFormat="1" applyFont="1" applyFill="1" applyBorder="1" applyAlignment="1">
      <alignment horizontal="center" vertical="center" wrapText="1"/>
    </xf>
    <xf numFmtId="164" fontId="7" fillId="10" borderId="15" xfId="0" applyNumberFormat="1" applyFont="1" applyFill="1" applyBorder="1" applyAlignment="1">
      <alignment horizontal="center" vertical="center" wrapText="1"/>
    </xf>
    <xf numFmtId="9" fontId="7" fillId="10" borderId="9" xfId="0" applyNumberFormat="1" applyFont="1" applyFill="1" applyBorder="1" applyAlignment="1">
      <alignment horizontal="center" vertical="center" wrapText="1"/>
    </xf>
    <xf numFmtId="0" fontId="7" fillId="10" borderId="8" xfId="0" applyFont="1" applyFill="1" applyBorder="1" applyAlignment="1">
      <alignment horizontal="center" vertical="center" wrapText="1"/>
    </xf>
    <xf numFmtId="0" fontId="16" fillId="3" borderId="0" xfId="0" applyFont="1" applyFill="1" applyBorder="1" applyAlignment="1"/>
    <xf numFmtId="164" fontId="15" fillId="2" borderId="8" xfId="0" applyNumberFormat="1" applyFont="1" applyFill="1" applyBorder="1" applyAlignment="1">
      <alignment horizontal="center" vertical="center" wrapText="1"/>
    </xf>
    <xf numFmtId="164" fontId="7" fillId="10" borderId="8" xfId="0" applyNumberFormat="1" applyFont="1" applyFill="1" applyBorder="1" applyAlignment="1">
      <alignment horizontal="center" vertical="center" wrapText="1"/>
    </xf>
    <xf numFmtId="164" fontId="13" fillId="10" borderId="15" xfId="0" applyNumberFormat="1" applyFont="1" applyFill="1" applyBorder="1" applyAlignment="1">
      <alignment horizontal="center" vertical="center" wrapText="1"/>
    </xf>
    <xf numFmtId="164" fontId="16" fillId="9" borderId="8" xfId="0" applyNumberFormat="1" applyFont="1" applyFill="1" applyBorder="1" applyAlignment="1">
      <alignment horizontal="center" vertical="center" wrapText="1"/>
    </xf>
    <xf numFmtId="0" fontId="7" fillId="10" borderId="14" xfId="0" applyFont="1" applyFill="1" applyBorder="1" applyAlignment="1">
      <alignment horizontal="left" vertical="center" wrapText="1"/>
    </xf>
    <xf numFmtId="164" fontId="7" fillId="10" borderId="14" xfId="0" applyNumberFormat="1" applyFont="1" applyFill="1" applyBorder="1" applyAlignment="1">
      <alignment horizontal="center" vertical="center" wrapText="1"/>
    </xf>
    <xf numFmtId="164" fontId="7" fillId="10" borderId="3" xfId="0" applyNumberFormat="1" applyFont="1" applyFill="1" applyBorder="1" applyAlignment="1">
      <alignment horizontal="center" vertical="center" wrapText="1"/>
    </xf>
    <xf numFmtId="0" fontId="5" fillId="0" borderId="0" xfId="0" applyFont="1" applyAlignment="1">
      <alignment horizontal="right"/>
    </xf>
    <xf numFmtId="0" fontId="8" fillId="0" borderId="0" xfId="0" applyFont="1" applyAlignment="1">
      <alignment vertical="center"/>
    </xf>
    <xf numFmtId="0" fontId="5" fillId="0" borderId="0" xfId="0" applyFont="1" applyAlignment="1">
      <alignment horizontal="center" vertical="center"/>
    </xf>
    <xf numFmtId="0" fontId="30" fillId="0" borderId="0" xfId="0" applyFont="1"/>
    <xf numFmtId="0" fontId="31" fillId="0" borderId="0" xfId="0" applyFont="1"/>
    <xf numFmtId="0" fontId="32" fillId="0" borderId="14" xfId="0" applyFont="1" applyBorder="1" applyAlignment="1">
      <alignment horizontal="left" vertical="center" wrapText="1"/>
    </xf>
    <xf numFmtId="0" fontId="33" fillId="0" borderId="14" xfId="0" applyNumberFormat="1" applyFont="1" applyFill="1" applyBorder="1" applyAlignment="1">
      <alignment horizontal="center" vertical="center" wrapText="1"/>
    </xf>
    <xf numFmtId="0" fontId="32" fillId="0" borderId="8" xfId="0" applyFont="1" applyBorder="1" applyAlignment="1">
      <alignment horizontal="left" vertical="center" wrapText="1"/>
    </xf>
    <xf numFmtId="0" fontId="33" fillId="0" borderId="0" xfId="0" applyFont="1" applyAlignment="1">
      <alignment vertical="center"/>
    </xf>
    <xf numFmtId="0" fontId="33" fillId="0" borderId="8" xfId="0" applyNumberFormat="1" applyFont="1" applyFill="1" applyBorder="1" applyAlignment="1">
      <alignment horizontal="center" vertical="center" wrapText="1"/>
    </xf>
    <xf numFmtId="0" fontId="32" fillId="0" borderId="8" xfId="0" applyFont="1" applyBorder="1" applyAlignment="1">
      <alignment vertical="center"/>
    </xf>
    <xf numFmtId="0" fontId="33" fillId="0" borderId="8" xfId="0" applyFont="1" applyBorder="1" applyAlignment="1">
      <alignment horizontal="center" vertical="center"/>
    </xf>
    <xf numFmtId="0" fontId="33" fillId="0" borderId="8" xfId="0" applyFont="1" applyBorder="1" applyAlignment="1">
      <alignment vertical="center"/>
    </xf>
    <xf numFmtId="0" fontId="33" fillId="0" borderId="0" xfId="0" applyFont="1" applyAlignment="1">
      <alignment horizontal="center" vertical="center"/>
    </xf>
    <xf numFmtId="0" fontId="32" fillId="0" borderId="10" xfId="0" applyFont="1" applyBorder="1" applyAlignment="1">
      <alignment horizontal="left" vertical="center" wrapText="1"/>
    </xf>
    <xf numFmtId="0" fontId="33" fillId="0" borderId="10" xfId="0" applyNumberFormat="1" applyFont="1" applyFill="1" applyBorder="1" applyAlignment="1">
      <alignment horizontal="center" vertical="center" wrapText="1"/>
    </xf>
    <xf numFmtId="0" fontId="25" fillId="0" borderId="0" xfId="2" applyFont="1" applyAlignment="1">
      <alignment horizontal="center" vertical="center"/>
    </xf>
    <xf numFmtId="0" fontId="34" fillId="0" borderId="0" xfId="2" applyFont="1" applyAlignment="1">
      <alignment horizontal="center" vertical="center"/>
    </xf>
    <xf numFmtId="0" fontId="29" fillId="3" borderId="0" xfId="0" applyFont="1" applyFill="1" applyBorder="1" applyAlignment="1">
      <alignment horizontal="center"/>
    </xf>
    <xf numFmtId="0" fontId="29" fillId="3" borderId="6" xfId="0" applyFont="1" applyFill="1" applyBorder="1" applyAlignment="1">
      <alignment horizontal="left"/>
    </xf>
    <xf numFmtId="0" fontId="0" fillId="0" borderId="0" xfId="0" applyAlignment="1">
      <alignment wrapText="1"/>
    </xf>
    <xf numFmtId="0" fontId="39" fillId="0" borderId="8" xfId="0" applyFont="1" applyBorder="1" applyAlignment="1">
      <alignment horizontal="justify" vertical="center" wrapText="1"/>
    </xf>
    <xf numFmtId="0" fontId="26" fillId="9" borderId="0" xfId="2" applyFont="1" applyFill="1" applyAlignment="1">
      <alignment horizontal="left" vertical="center" wrapText="1"/>
    </xf>
    <xf numFmtId="0" fontId="25" fillId="0" borderId="0" xfId="2" applyFont="1" applyAlignment="1">
      <alignment horizontal="center" vertical="center"/>
    </xf>
    <xf numFmtId="0" fontId="22" fillId="9" borderId="0" xfId="2" applyFont="1" applyFill="1" applyAlignment="1">
      <alignment horizontal="left" vertical="center" wrapText="1"/>
    </xf>
    <xf numFmtId="0" fontId="21" fillId="9" borderId="0" xfId="2" applyFont="1" applyFill="1" applyAlignment="1">
      <alignment horizontal="left" vertical="center" wrapText="1"/>
    </xf>
    <xf numFmtId="0" fontId="24" fillId="0" borderId="0" xfId="1" applyFont="1" applyAlignment="1">
      <alignment vertical="center" wrapText="1"/>
    </xf>
    <xf numFmtId="0" fontId="22" fillId="0" borderId="0" xfId="2" applyFont="1" applyAlignment="1">
      <alignment horizontal="left" vertical="center" wrapText="1"/>
    </xf>
    <xf numFmtId="0" fontId="21" fillId="0" borderId="0" xfId="2" applyFont="1" applyAlignment="1">
      <alignment horizontal="left" vertical="center" wrapText="1"/>
    </xf>
    <xf numFmtId="0" fontId="2" fillId="0" borderId="0" xfId="1" applyAlignment="1"/>
    <xf numFmtId="0" fontId="26" fillId="0" borderId="0" xfId="2" applyFont="1" applyAlignment="1">
      <alignment horizontal="left" vertical="top" wrapText="1"/>
    </xf>
    <xf numFmtId="0" fontId="35" fillId="0" borderId="0" xfId="2" applyFont="1" applyAlignment="1">
      <alignment horizontal="center" vertical="center"/>
    </xf>
    <xf numFmtId="0" fontId="36" fillId="0" borderId="0" xfId="0" applyFont="1" applyAlignment="1">
      <alignment horizontal="center" vertical="center"/>
    </xf>
    <xf numFmtId="0" fontId="37" fillId="0" borderId="0" xfId="2" applyFont="1" applyAlignment="1">
      <alignment horizontal="left" vertical="center" wrapText="1"/>
    </xf>
    <xf numFmtId="0" fontId="0" fillId="0" borderId="0" xfId="0" applyAlignment="1">
      <alignment wrapText="1"/>
    </xf>
    <xf numFmtId="0" fontId="7" fillId="0" borderId="0" xfId="0" applyFont="1" applyAlignment="1"/>
    <xf numFmtId="0" fontId="7" fillId="0" borderId="19" xfId="0" applyFont="1" applyBorder="1" applyAlignment="1"/>
    <xf numFmtId="0" fontId="29" fillId="3" borderId="6" xfId="0" applyFont="1" applyFill="1" applyBorder="1" applyAlignment="1">
      <alignment horizontal="center"/>
    </xf>
    <xf numFmtId="0" fontId="29" fillId="3" borderId="0" xfId="0" applyFont="1" applyFill="1" applyBorder="1" applyAlignment="1">
      <alignment horizontal="center"/>
    </xf>
    <xf numFmtId="0" fontId="15" fillId="3" borderId="0" xfId="0" applyFont="1" applyFill="1" applyBorder="1" applyAlignment="1"/>
    <xf numFmtId="0" fontId="0" fillId="0" borderId="0" xfId="0" applyAlignment="1"/>
    <xf numFmtId="0" fontId="10" fillId="2" borderId="2" xfId="0" applyFont="1" applyFill="1" applyBorder="1" applyAlignment="1">
      <alignment vertical="top"/>
    </xf>
    <xf numFmtId="0" fontId="10" fillId="2" borderId="11" xfId="0" applyFont="1" applyFill="1" applyBorder="1" applyAlignment="1">
      <alignment vertical="top"/>
    </xf>
    <xf numFmtId="0" fontId="10" fillId="2" borderId="12" xfId="0" applyFont="1" applyFill="1" applyBorder="1" applyAlignment="1">
      <alignment vertical="top"/>
    </xf>
    <xf numFmtId="0" fontId="10" fillId="2" borderId="6" xfId="0" applyFont="1" applyFill="1" applyBorder="1" applyAlignment="1">
      <alignment vertical="top"/>
    </xf>
    <xf numFmtId="0" fontId="10" fillId="2" borderId="0" xfId="0" applyFont="1" applyFill="1" applyBorder="1" applyAlignment="1">
      <alignment vertical="top"/>
    </xf>
    <xf numFmtId="0" fontId="10" fillId="2" borderId="7" xfId="0" applyFont="1" applyFill="1" applyBorder="1" applyAlignment="1">
      <alignment vertical="top"/>
    </xf>
    <xf numFmtId="0" fontId="0" fillId="0" borderId="19" xfId="0" applyBorder="1" applyAlignment="1"/>
    <xf numFmtId="0" fontId="15" fillId="3" borderId="6" xfId="0" applyFont="1" applyFill="1" applyBorder="1" applyAlignment="1">
      <alignment horizontal="left"/>
    </xf>
    <xf numFmtId="0" fontId="15" fillId="3" borderId="0" xfId="0" applyFont="1" applyFill="1" applyBorder="1" applyAlignment="1">
      <alignment horizontal="left"/>
    </xf>
    <xf numFmtId="0" fontId="17" fillId="6" borderId="8"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9" fillId="3" borderId="2" xfId="0" applyFont="1" applyFill="1" applyBorder="1" applyAlignment="1">
      <alignment horizontal="center" vertical="center"/>
    </xf>
    <xf numFmtId="0" fontId="7" fillId="3" borderId="11" xfId="0" applyFont="1" applyFill="1" applyBorder="1" applyAlignment="1">
      <alignment horizontal="center" vertical="center"/>
    </xf>
    <xf numFmtId="0" fontId="0" fillId="0" borderId="12" xfId="0" applyBorder="1" applyAlignment="1">
      <alignment vertical="center"/>
    </xf>
    <xf numFmtId="0" fontId="15" fillId="3" borderId="0" xfId="0" applyFont="1" applyFill="1" applyBorder="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27" fillId="6" borderId="10"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17" fillId="4" borderId="3" xfId="0" applyFont="1" applyFill="1" applyBorder="1" applyAlignment="1">
      <alignment horizontal="center" vertical="top" wrapText="1"/>
    </xf>
    <xf numFmtId="0" fontId="17" fillId="4" borderId="4" xfId="0" applyFont="1" applyFill="1" applyBorder="1" applyAlignment="1">
      <alignment horizontal="center" vertical="top" wrapText="1"/>
    </xf>
    <xf numFmtId="0" fontId="17" fillId="4" borderId="5" xfId="0" applyFont="1" applyFill="1" applyBorder="1" applyAlignment="1">
      <alignment horizontal="center" vertical="top" wrapText="1"/>
    </xf>
    <xf numFmtId="0" fontId="17" fillId="7" borderId="13"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6" borderId="14" xfId="0" applyFont="1" applyFill="1" applyBorder="1" applyAlignment="1">
      <alignment horizontal="center" vertical="top" wrapText="1"/>
    </xf>
    <xf numFmtId="0" fontId="18" fillId="0" borderId="8" xfId="0" applyFont="1" applyFill="1" applyBorder="1" applyAlignment="1">
      <alignment horizontal="justify" vertical="center" wrapText="1"/>
    </xf>
    <xf numFmtId="0" fontId="32" fillId="0" borderId="8" xfId="0" applyFont="1" applyFill="1" applyBorder="1" applyAlignment="1">
      <alignment horizontal="left" vertical="center" wrapText="1"/>
    </xf>
  </cellXfs>
  <cellStyles count="7">
    <cellStyle name="Normal" xfId="0" builtinId="0"/>
    <cellStyle name="Normal 2" xfId="2" xr:uid="{00000000-0005-0000-0000-000001000000}"/>
    <cellStyle name="Normal 2 2" xfId="5" xr:uid="{00000000-0005-0000-0000-000002000000}"/>
    <cellStyle name="Normal 3" xfId="1" xr:uid="{00000000-0005-0000-0000-000003000000}"/>
    <cellStyle name="Normal 3 2" xfId="4" xr:uid="{00000000-0005-0000-0000-000004000000}"/>
    <cellStyle name="Normal 4" xfId="3" xr:uid="{00000000-0005-0000-0000-000005000000}"/>
    <cellStyle name="Percent 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31"/>
  <sheetViews>
    <sheetView topLeftCell="A4" zoomScaleNormal="100" workbookViewId="0">
      <selection activeCell="A6" sqref="A6"/>
    </sheetView>
  </sheetViews>
  <sheetFormatPr defaultColWidth="8.81640625" defaultRowHeight="21" x14ac:dyDescent="0.5"/>
  <cols>
    <col min="1" max="1" width="127.26953125" style="7" customWidth="1"/>
    <col min="2" max="16384" width="8.81640625" style="7"/>
  </cols>
  <sheetData>
    <row r="1" spans="1:1" x14ac:dyDescent="0.5">
      <c r="A1" s="6" t="s">
        <v>7</v>
      </c>
    </row>
    <row r="2" spans="1:1" ht="105" x14ac:dyDescent="0.5">
      <c r="A2" s="8" t="s">
        <v>12</v>
      </c>
    </row>
    <row r="5" spans="1:1" x14ac:dyDescent="0.5">
      <c r="A5" s="10" t="s">
        <v>4</v>
      </c>
    </row>
    <row r="6" spans="1:1" ht="42" customHeight="1" x14ac:dyDescent="0.5">
      <c r="A6" s="9" t="s">
        <v>18</v>
      </c>
    </row>
    <row r="7" spans="1:1" ht="21" customHeight="1" x14ac:dyDescent="0.5">
      <c r="A7" s="9" t="s">
        <v>22</v>
      </c>
    </row>
    <row r="8" spans="1:1" ht="42" x14ac:dyDescent="0.5">
      <c r="A8" s="9" t="s">
        <v>13</v>
      </c>
    </row>
    <row r="9" spans="1:1" ht="42" x14ac:dyDescent="0.5">
      <c r="A9" s="9" t="s">
        <v>9</v>
      </c>
    </row>
    <row r="10" spans="1:1" ht="63" x14ac:dyDescent="0.5">
      <c r="A10" s="9" t="s">
        <v>14</v>
      </c>
    </row>
    <row r="11" spans="1:1" ht="42" x14ac:dyDescent="0.5">
      <c r="A11" s="9" t="s">
        <v>11</v>
      </c>
    </row>
    <row r="12" spans="1:1" ht="84" x14ac:dyDescent="0.5">
      <c r="A12" s="9" t="s">
        <v>23</v>
      </c>
    </row>
    <row r="13" spans="1:1" x14ac:dyDescent="0.5">
      <c r="A13" s="9"/>
    </row>
    <row r="14" spans="1:1" x14ac:dyDescent="0.5">
      <c r="A14" s="9"/>
    </row>
    <row r="15" spans="1:1" x14ac:dyDescent="0.5">
      <c r="A15" s="9"/>
    </row>
    <row r="16" spans="1:1" x14ac:dyDescent="0.5">
      <c r="A16" s="9"/>
    </row>
    <row r="17" spans="1:1" x14ac:dyDescent="0.5">
      <c r="A17" s="9"/>
    </row>
    <row r="18" spans="1:1" x14ac:dyDescent="0.5">
      <c r="A18" s="9"/>
    </row>
    <row r="19" spans="1:1" x14ac:dyDescent="0.5">
      <c r="A19" s="9"/>
    </row>
    <row r="20" spans="1:1" x14ac:dyDescent="0.5">
      <c r="A20" s="9"/>
    </row>
    <row r="21" spans="1:1" x14ac:dyDescent="0.5">
      <c r="A21" s="9"/>
    </row>
    <row r="22" spans="1:1" x14ac:dyDescent="0.5">
      <c r="A22" s="9"/>
    </row>
    <row r="23" spans="1:1" x14ac:dyDescent="0.5">
      <c r="A23" s="9"/>
    </row>
    <row r="24" spans="1:1" x14ac:dyDescent="0.5">
      <c r="A24" s="9"/>
    </row>
    <row r="25" spans="1:1" x14ac:dyDescent="0.5">
      <c r="A25" s="9"/>
    </row>
    <row r="26" spans="1:1" x14ac:dyDescent="0.5">
      <c r="A26" s="9"/>
    </row>
    <row r="27" spans="1:1" x14ac:dyDescent="0.5">
      <c r="A27" s="9"/>
    </row>
    <row r="28" spans="1:1" x14ac:dyDescent="0.5">
      <c r="A28" s="9"/>
    </row>
    <row r="29" spans="1:1" x14ac:dyDescent="0.5">
      <c r="A29" s="9"/>
    </row>
    <row r="30" spans="1:1" x14ac:dyDescent="0.5">
      <c r="A30" s="9"/>
    </row>
    <row r="31" spans="1:1" x14ac:dyDescent="0.5">
      <c r="A31" s="9"/>
    </row>
  </sheetData>
  <phoneticPr fontId="4" type="noConversion"/>
  <pageMargins left="0.7" right="0.7" top="0.75" bottom="0.75" header="0.3" footer="0.3"/>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48"/>
  <sheetViews>
    <sheetView zoomScaleNormal="100" workbookViewId="0">
      <selection activeCell="O15" sqref="O15"/>
    </sheetView>
  </sheetViews>
  <sheetFormatPr defaultRowHeight="12.5" x14ac:dyDescent="0.25"/>
  <cols>
    <col min="11" max="11" width="30" customWidth="1"/>
  </cols>
  <sheetData>
    <row r="1" spans="1:13" ht="20" x14ac:dyDescent="0.25">
      <c r="A1" s="96" t="s">
        <v>21</v>
      </c>
      <c r="B1" s="96"/>
      <c r="C1" s="96"/>
      <c r="D1" s="96"/>
      <c r="E1" s="96"/>
      <c r="F1" s="96"/>
      <c r="G1" s="96"/>
      <c r="H1" s="96"/>
      <c r="I1" s="96"/>
      <c r="J1" s="96"/>
      <c r="K1" s="96"/>
      <c r="L1" s="32"/>
    </row>
    <row r="2" spans="1:13" ht="20" x14ac:dyDescent="0.25">
      <c r="A2" s="90"/>
      <c r="B2" s="89"/>
      <c r="C2" s="89"/>
      <c r="D2" s="89"/>
      <c r="E2" s="89"/>
      <c r="F2" s="89"/>
      <c r="G2" s="89"/>
      <c r="H2" s="89"/>
      <c r="I2" s="89"/>
      <c r="J2" s="89"/>
      <c r="K2" s="89"/>
      <c r="L2" s="32"/>
    </row>
    <row r="3" spans="1:13" ht="15.5" x14ac:dyDescent="0.25">
      <c r="A3" s="104" t="s">
        <v>72</v>
      </c>
      <c r="B3" s="105"/>
      <c r="C3" s="105"/>
      <c r="D3" s="105"/>
      <c r="E3" s="105"/>
      <c r="F3" s="105"/>
      <c r="G3" s="105"/>
      <c r="H3" s="105"/>
      <c r="I3" s="105"/>
      <c r="J3" s="105"/>
      <c r="K3" s="105"/>
      <c r="L3" s="32"/>
    </row>
    <row r="4" spans="1:13" x14ac:dyDescent="0.25">
      <c r="A4" s="106" t="s">
        <v>73</v>
      </c>
      <c r="B4" s="107"/>
      <c r="C4" s="107"/>
      <c r="D4" s="107"/>
      <c r="E4" s="107"/>
      <c r="F4" s="107"/>
      <c r="G4" s="107"/>
      <c r="H4" s="107"/>
      <c r="I4" s="107"/>
      <c r="J4" s="107"/>
      <c r="K4" s="107"/>
      <c r="L4" s="32"/>
    </row>
    <row r="5" spans="1:13" x14ac:dyDescent="0.25">
      <c r="A5" s="107"/>
      <c r="B5" s="107"/>
      <c r="C5" s="107"/>
      <c r="D5" s="107"/>
      <c r="E5" s="107"/>
      <c r="F5" s="107"/>
      <c r="G5" s="107"/>
      <c r="H5" s="107"/>
      <c r="I5" s="107"/>
      <c r="J5" s="107"/>
      <c r="K5" s="107"/>
    </row>
    <row r="6" spans="1:13" x14ac:dyDescent="0.25">
      <c r="A6" s="93"/>
      <c r="B6" s="93"/>
      <c r="C6" s="93"/>
      <c r="D6" s="93"/>
      <c r="E6" s="93"/>
      <c r="F6" s="93"/>
      <c r="G6" s="93"/>
      <c r="H6" s="93"/>
      <c r="I6" s="93"/>
      <c r="J6" s="93"/>
      <c r="K6" s="93"/>
    </row>
    <row r="7" spans="1:13" ht="15.5" x14ac:dyDescent="0.25">
      <c r="A7" s="97" t="s">
        <v>82</v>
      </c>
      <c r="B7" s="98"/>
      <c r="C7" s="98"/>
      <c r="D7" s="98"/>
      <c r="E7" s="98"/>
      <c r="F7" s="98"/>
      <c r="G7" s="98"/>
      <c r="H7" s="98"/>
      <c r="I7" s="98"/>
      <c r="J7" s="98"/>
      <c r="K7" s="98"/>
      <c r="L7" s="33"/>
      <c r="M7" t="s">
        <v>81</v>
      </c>
    </row>
    <row r="8" spans="1:13" ht="15.5" x14ac:dyDescent="0.25">
      <c r="A8" s="98"/>
      <c r="B8" s="98"/>
      <c r="C8" s="98"/>
      <c r="D8" s="98"/>
      <c r="E8" s="98"/>
      <c r="F8" s="98"/>
      <c r="G8" s="98"/>
      <c r="H8" s="98"/>
      <c r="I8" s="98"/>
      <c r="J8" s="98"/>
      <c r="K8" s="98"/>
      <c r="L8" s="33"/>
    </row>
    <row r="9" spans="1:13" ht="15.5" x14ac:dyDescent="0.25">
      <c r="A9" s="98"/>
      <c r="B9" s="98"/>
      <c r="C9" s="98"/>
      <c r="D9" s="98"/>
      <c r="E9" s="98"/>
      <c r="F9" s="98"/>
      <c r="G9" s="98"/>
      <c r="H9" s="98"/>
      <c r="I9" s="98"/>
      <c r="J9" s="98"/>
      <c r="K9" s="98"/>
      <c r="L9" s="33"/>
    </row>
    <row r="10" spans="1:13" ht="13.5" customHeight="1" x14ac:dyDescent="0.25">
      <c r="A10" s="98"/>
      <c r="B10" s="98"/>
      <c r="C10" s="98"/>
      <c r="D10" s="98"/>
      <c r="E10" s="98"/>
      <c r="F10" s="98"/>
      <c r="G10" s="98"/>
      <c r="H10" s="98"/>
      <c r="I10" s="98"/>
      <c r="J10" s="98"/>
      <c r="K10" s="98"/>
      <c r="L10" s="33"/>
    </row>
    <row r="11" spans="1:13" ht="2.25" hidden="1" customHeight="1" x14ac:dyDescent="0.25">
      <c r="A11" s="98"/>
      <c r="B11" s="98"/>
      <c r="C11" s="98"/>
      <c r="D11" s="98"/>
      <c r="E11" s="98"/>
      <c r="F11" s="98"/>
      <c r="G11" s="98"/>
      <c r="H11" s="98"/>
      <c r="I11" s="98"/>
      <c r="J11" s="98"/>
      <c r="K11" s="98"/>
      <c r="L11" s="33"/>
    </row>
    <row r="12" spans="1:13" ht="15.5" hidden="1" x14ac:dyDescent="0.25">
      <c r="A12" s="98"/>
      <c r="B12" s="98"/>
      <c r="C12" s="98"/>
      <c r="D12" s="98"/>
      <c r="E12" s="98"/>
      <c r="F12" s="98"/>
      <c r="G12" s="98"/>
      <c r="H12" s="98"/>
      <c r="I12" s="98"/>
      <c r="J12" s="98"/>
      <c r="K12" s="98"/>
      <c r="L12" s="33"/>
    </row>
    <row r="13" spans="1:13" ht="15.5" x14ac:dyDescent="0.25">
      <c r="A13" s="100" t="s">
        <v>34</v>
      </c>
      <c r="B13" s="101"/>
      <c r="C13" s="101"/>
      <c r="D13" s="101"/>
      <c r="E13" s="101"/>
      <c r="F13" s="101"/>
      <c r="G13" s="101"/>
      <c r="H13" s="101"/>
      <c r="I13" s="101"/>
      <c r="J13" s="101"/>
      <c r="K13" s="101"/>
      <c r="L13" s="33"/>
    </row>
    <row r="14" spans="1:13" x14ac:dyDescent="0.25">
      <c r="A14" s="101"/>
      <c r="B14" s="101"/>
      <c r="C14" s="101"/>
      <c r="D14" s="101"/>
      <c r="E14" s="101"/>
      <c r="F14" s="101"/>
      <c r="G14" s="101"/>
      <c r="H14" s="101"/>
      <c r="I14" s="101"/>
      <c r="J14" s="101"/>
      <c r="K14" s="101"/>
      <c r="L14" s="32"/>
    </row>
    <row r="15" spans="1:13" x14ac:dyDescent="0.25">
      <c r="A15" s="101"/>
      <c r="B15" s="101"/>
      <c r="C15" s="101"/>
      <c r="D15" s="101"/>
      <c r="E15" s="101"/>
      <c r="F15" s="101"/>
      <c r="G15" s="101"/>
      <c r="H15" s="101"/>
      <c r="I15" s="101"/>
      <c r="J15" s="101"/>
      <c r="K15" s="101"/>
      <c r="L15" s="32"/>
    </row>
    <row r="16" spans="1:13" x14ac:dyDescent="0.25">
      <c r="A16" s="101"/>
      <c r="B16" s="101"/>
      <c r="C16" s="101"/>
      <c r="D16" s="101"/>
      <c r="E16" s="101"/>
      <c r="F16" s="101"/>
      <c r="G16" s="101"/>
      <c r="H16" s="101"/>
      <c r="I16" s="101"/>
      <c r="J16" s="101"/>
      <c r="K16" s="101"/>
      <c r="L16" s="32"/>
    </row>
    <row r="17" spans="1:12" x14ac:dyDescent="0.25">
      <c r="A17" s="101"/>
      <c r="B17" s="101"/>
      <c r="C17" s="101"/>
      <c r="D17" s="101"/>
      <c r="E17" s="101"/>
      <c r="F17" s="101"/>
      <c r="G17" s="101"/>
      <c r="H17" s="101"/>
      <c r="I17" s="101"/>
      <c r="J17" s="101"/>
      <c r="K17" s="101"/>
      <c r="L17" s="32"/>
    </row>
    <row r="18" spans="1:12" ht="4.5" customHeight="1" x14ac:dyDescent="0.25">
      <c r="A18" s="101"/>
      <c r="B18" s="101"/>
      <c r="C18" s="101"/>
      <c r="D18" s="101"/>
      <c r="E18" s="101"/>
      <c r="F18" s="101"/>
      <c r="G18" s="101"/>
      <c r="H18" s="101"/>
      <c r="I18" s="101"/>
      <c r="J18" s="101"/>
      <c r="K18" s="101"/>
      <c r="L18" s="32"/>
    </row>
    <row r="19" spans="1:12" ht="3" hidden="1" customHeight="1" x14ac:dyDescent="0.35">
      <c r="A19" s="101"/>
      <c r="B19" s="101"/>
      <c r="C19" s="101"/>
      <c r="D19" s="101"/>
      <c r="E19" s="101"/>
      <c r="F19" s="101"/>
      <c r="G19" s="101"/>
      <c r="H19" s="101"/>
      <c r="I19" s="101"/>
      <c r="J19" s="101"/>
      <c r="K19" s="101"/>
      <c r="L19" s="31"/>
    </row>
    <row r="20" spans="1:12" hidden="1" x14ac:dyDescent="0.25">
      <c r="A20" s="101"/>
      <c r="B20" s="101"/>
      <c r="C20" s="101"/>
      <c r="D20" s="101"/>
      <c r="E20" s="101"/>
      <c r="F20" s="101"/>
      <c r="G20" s="101"/>
      <c r="H20" s="101"/>
      <c r="I20" s="101"/>
      <c r="J20" s="101"/>
      <c r="K20" s="101"/>
    </row>
    <row r="21" spans="1:12" ht="8.25" hidden="1" customHeight="1" x14ac:dyDescent="0.25">
      <c r="A21" s="101"/>
      <c r="B21" s="101"/>
      <c r="C21" s="101"/>
      <c r="D21" s="101"/>
      <c r="E21" s="101"/>
      <c r="F21" s="101"/>
      <c r="G21" s="101"/>
      <c r="H21" s="101"/>
      <c r="I21" s="101"/>
      <c r="J21" s="101"/>
      <c r="K21" s="101"/>
    </row>
    <row r="22" spans="1:12" hidden="1" x14ac:dyDescent="0.25">
      <c r="A22" s="101"/>
      <c r="B22" s="101"/>
      <c r="C22" s="101"/>
      <c r="D22" s="101"/>
      <c r="E22" s="101"/>
      <c r="F22" s="101"/>
      <c r="G22" s="101"/>
      <c r="H22" s="101"/>
      <c r="I22" s="101"/>
      <c r="J22" s="101"/>
      <c r="K22" s="101"/>
    </row>
    <row r="23" spans="1:12" hidden="1" x14ac:dyDescent="0.25">
      <c r="A23" s="102"/>
      <c r="B23" s="102"/>
      <c r="C23" s="102"/>
      <c r="D23" s="102"/>
      <c r="E23" s="102"/>
      <c r="F23" s="102"/>
      <c r="G23" s="102"/>
      <c r="H23" s="102"/>
      <c r="I23" s="102"/>
      <c r="J23" s="102"/>
      <c r="K23" s="102"/>
    </row>
    <row r="24" spans="1:12" hidden="1" x14ac:dyDescent="0.25">
      <c r="A24" s="102"/>
      <c r="B24" s="102"/>
      <c r="C24" s="102"/>
      <c r="D24" s="102"/>
      <c r="E24" s="102"/>
      <c r="F24" s="102"/>
      <c r="G24" s="102"/>
      <c r="H24" s="102"/>
      <c r="I24" s="102"/>
      <c r="J24" s="102"/>
      <c r="K24" s="102"/>
    </row>
    <row r="25" spans="1:12" x14ac:dyDescent="0.25">
      <c r="A25" s="100" t="s">
        <v>35</v>
      </c>
      <c r="B25" s="101"/>
      <c r="C25" s="101"/>
      <c r="D25" s="101"/>
      <c r="E25" s="101"/>
      <c r="F25" s="101"/>
      <c r="G25" s="101"/>
      <c r="H25" s="101"/>
      <c r="I25" s="101"/>
      <c r="J25" s="101"/>
      <c r="K25" s="101"/>
    </row>
    <row r="26" spans="1:12" x14ac:dyDescent="0.25">
      <c r="A26" s="101"/>
      <c r="B26" s="101"/>
      <c r="C26" s="101"/>
      <c r="D26" s="101"/>
      <c r="E26" s="101"/>
      <c r="F26" s="101"/>
      <c r="G26" s="101"/>
      <c r="H26" s="101"/>
      <c r="I26" s="101"/>
      <c r="J26" s="101"/>
      <c r="K26" s="101"/>
    </row>
    <row r="27" spans="1:12" x14ac:dyDescent="0.25">
      <c r="A27" s="101"/>
      <c r="B27" s="101"/>
      <c r="C27" s="101"/>
      <c r="D27" s="101"/>
      <c r="E27" s="101"/>
      <c r="F27" s="101"/>
      <c r="G27" s="101"/>
      <c r="H27" s="101"/>
      <c r="I27" s="101"/>
      <c r="J27" s="101"/>
      <c r="K27" s="101"/>
    </row>
    <row r="28" spans="1:12" x14ac:dyDescent="0.25">
      <c r="A28" s="101"/>
      <c r="B28" s="101"/>
      <c r="C28" s="101"/>
      <c r="D28" s="101"/>
      <c r="E28" s="101"/>
      <c r="F28" s="101"/>
      <c r="G28" s="101"/>
      <c r="H28" s="101"/>
      <c r="I28" s="101"/>
      <c r="J28" s="101"/>
      <c r="K28" s="101"/>
    </row>
    <row r="29" spans="1:12" x14ac:dyDescent="0.25">
      <c r="A29" s="101"/>
      <c r="B29" s="101"/>
      <c r="C29" s="101"/>
      <c r="D29" s="101"/>
      <c r="E29" s="101"/>
      <c r="F29" s="101"/>
      <c r="G29" s="101"/>
      <c r="H29" s="101"/>
      <c r="I29" s="101"/>
      <c r="J29" s="101"/>
      <c r="K29" s="101"/>
    </row>
    <row r="30" spans="1:12" ht="18" customHeight="1" x14ac:dyDescent="0.25">
      <c r="A30" s="101"/>
      <c r="B30" s="101"/>
      <c r="C30" s="101"/>
      <c r="D30" s="101"/>
      <c r="E30" s="101"/>
      <c r="F30" s="101"/>
      <c r="G30" s="101"/>
      <c r="H30" s="101"/>
      <c r="I30" s="101"/>
      <c r="J30" s="101"/>
      <c r="K30" s="101"/>
    </row>
    <row r="31" spans="1:12" hidden="1" x14ac:dyDescent="0.25">
      <c r="A31" s="101"/>
      <c r="B31" s="101"/>
      <c r="C31" s="101"/>
      <c r="D31" s="101"/>
      <c r="E31" s="101"/>
      <c r="F31" s="101"/>
      <c r="G31" s="101"/>
      <c r="H31" s="101"/>
      <c r="I31" s="101"/>
      <c r="J31" s="101"/>
      <c r="K31" s="101"/>
    </row>
    <row r="32" spans="1:12" x14ac:dyDescent="0.25">
      <c r="A32" s="103" t="s">
        <v>36</v>
      </c>
      <c r="B32" s="103"/>
      <c r="C32" s="103"/>
      <c r="D32" s="103"/>
      <c r="E32" s="103"/>
      <c r="F32" s="103"/>
      <c r="G32" s="103"/>
      <c r="H32" s="103"/>
      <c r="I32" s="103"/>
      <c r="J32" s="103"/>
      <c r="K32" s="103"/>
    </row>
    <row r="33" spans="1:11" x14ac:dyDescent="0.25">
      <c r="A33" s="103"/>
      <c r="B33" s="103"/>
      <c r="C33" s="103"/>
      <c r="D33" s="103"/>
      <c r="E33" s="103"/>
      <c r="F33" s="103"/>
      <c r="G33" s="103"/>
      <c r="H33" s="103"/>
      <c r="I33" s="103"/>
      <c r="J33" s="103"/>
      <c r="K33" s="103"/>
    </row>
    <row r="34" spans="1:11" ht="29.25" customHeight="1" x14ac:dyDescent="0.25">
      <c r="A34" s="103"/>
      <c r="B34" s="103"/>
      <c r="C34" s="103"/>
      <c r="D34" s="103"/>
      <c r="E34" s="103"/>
      <c r="F34" s="103"/>
      <c r="G34" s="103"/>
      <c r="H34" s="103"/>
      <c r="I34" s="103"/>
      <c r="J34" s="103"/>
      <c r="K34" s="103"/>
    </row>
    <row r="35" spans="1:11" ht="12.75" customHeight="1" x14ac:dyDescent="0.25">
      <c r="A35" s="99"/>
      <c r="B35" s="99"/>
      <c r="C35" s="99"/>
      <c r="D35" s="99"/>
      <c r="E35" s="99"/>
      <c r="F35" s="99"/>
      <c r="G35" s="99"/>
      <c r="H35" s="99"/>
      <c r="I35" s="99"/>
      <c r="J35" s="99"/>
      <c r="K35" s="99"/>
    </row>
    <row r="36" spans="1:11" ht="12.75" customHeight="1" x14ac:dyDescent="0.25">
      <c r="A36" s="99"/>
      <c r="B36" s="99"/>
      <c r="C36" s="99"/>
      <c r="D36" s="99"/>
      <c r="E36" s="99"/>
      <c r="F36" s="99"/>
      <c r="G36" s="99"/>
      <c r="H36" s="99"/>
      <c r="I36" s="99"/>
      <c r="J36" s="99"/>
      <c r="K36" s="99"/>
    </row>
    <row r="37" spans="1:11" ht="12.75" customHeight="1" x14ac:dyDescent="0.25">
      <c r="A37" s="99"/>
      <c r="B37" s="99"/>
      <c r="C37" s="99"/>
      <c r="D37" s="99"/>
      <c r="E37" s="99"/>
      <c r="F37" s="99"/>
      <c r="G37" s="99"/>
      <c r="H37" s="99"/>
      <c r="I37" s="99"/>
      <c r="J37" s="99"/>
      <c r="K37" s="99"/>
    </row>
    <row r="38" spans="1:11" ht="12.75" customHeight="1" x14ac:dyDescent="0.25">
      <c r="A38" s="99"/>
      <c r="B38" s="99"/>
      <c r="C38" s="99"/>
      <c r="D38" s="99"/>
      <c r="E38" s="99"/>
      <c r="F38" s="99"/>
      <c r="G38" s="99"/>
      <c r="H38" s="99"/>
      <c r="I38" s="99"/>
      <c r="J38" s="99"/>
      <c r="K38" s="99"/>
    </row>
    <row r="39" spans="1:11" ht="11.25" customHeight="1" x14ac:dyDescent="0.25">
      <c r="A39" s="99"/>
      <c r="B39" s="99"/>
      <c r="C39" s="99"/>
      <c r="D39" s="99"/>
      <c r="E39" s="99"/>
      <c r="F39" s="99"/>
      <c r="G39" s="99"/>
      <c r="H39" s="99"/>
      <c r="I39" s="99"/>
      <c r="J39" s="99"/>
      <c r="K39" s="99"/>
    </row>
    <row r="40" spans="1:11" ht="4.5" hidden="1" customHeight="1" x14ac:dyDescent="0.25">
      <c r="A40" s="99"/>
      <c r="B40" s="99"/>
      <c r="C40" s="99"/>
      <c r="D40" s="99"/>
      <c r="E40" s="99"/>
      <c r="F40" s="99"/>
      <c r="G40" s="99"/>
      <c r="H40" s="99"/>
      <c r="I40" s="99"/>
      <c r="J40" s="99"/>
      <c r="K40" s="99"/>
    </row>
    <row r="41" spans="1:11" ht="12.75" hidden="1" customHeight="1" x14ac:dyDescent="0.25">
      <c r="A41" s="99"/>
      <c r="B41" s="99"/>
      <c r="C41" s="99"/>
      <c r="D41" s="99"/>
      <c r="E41" s="99"/>
      <c r="F41" s="99"/>
      <c r="G41" s="99"/>
      <c r="H41" s="99"/>
      <c r="I41" s="99"/>
      <c r="J41" s="99"/>
      <c r="K41" s="99"/>
    </row>
    <row r="42" spans="1:11" ht="12.75" hidden="1" customHeight="1" x14ac:dyDescent="0.25">
      <c r="A42" s="99"/>
      <c r="B42" s="99"/>
      <c r="C42" s="99"/>
      <c r="D42" s="99"/>
      <c r="E42" s="99"/>
      <c r="F42" s="99"/>
      <c r="G42" s="99"/>
      <c r="H42" s="99"/>
      <c r="I42" s="99"/>
      <c r="J42" s="99"/>
      <c r="K42" s="99"/>
    </row>
    <row r="43" spans="1:11" ht="10.5" hidden="1" customHeight="1" x14ac:dyDescent="0.25">
      <c r="A43" s="99"/>
      <c r="B43" s="99"/>
      <c r="C43" s="99"/>
      <c r="D43" s="99"/>
      <c r="E43" s="99"/>
      <c r="F43" s="99"/>
      <c r="G43" s="99"/>
      <c r="H43" s="99"/>
      <c r="I43" s="99"/>
      <c r="J43" s="99"/>
      <c r="K43" s="99"/>
    </row>
    <row r="44" spans="1:11" ht="12.75" hidden="1" customHeight="1" x14ac:dyDescent="0.25">
      <c r="A44" s="99"/>
      <c r="B44" s="99"/>
      <c r="C44" s="99"/>
      <c r="D44" s="99"/>
      <c r="E44" s="99"/>
      <c r="F44" s="99"/>
      <c r="G44" s="99"/>
      <c r="H44" s="99"/>
      <c r="I44" s="99"/>
      <c r="J44" s="99"/>
      <c r="K44" s="99"/>
    </row>
    <row r="45" spans="1:11" ht="12.75" hidden="1" customHeight="1" x14ac:dyDescent="0.25">
      <c r="A45" s="99"/>
      <c r="B45" s="99"/>
      <c r="C45" s="99"/>
      <c r="D45" s="99"/>
      <c r="E45" s="99"/>
      <c r="F45" s="99"/>
      <c r="G45" s="99"/>
      <c r="H45" s="99"/>
      <c r="I45" s="99"/>
      <c r="J45" s="99"/>
      <c r="K45" s="99"/>
    </row>
    <row r="46" spans="1:11" x14ac:dyDescent="0.25">
      <c r="A46" s="95"/>
      <c r="B46" s="95"/>
      <c r="C46" s="95"/>
      <c r="D46" s="95"/>
      <c r="E46" s="95"/>
      <c r="F46" s="95"/>
      <c r="G46" s="95"/>
      <c r="H46" s="95"/>
      <c r="I46" s="95"/>
      <c r="J46" s="95"/>
      <c r="K46" s="95"/>
    </row>
    <row r="47" spans="1:11" x14ac:dyDescent="0.25">
      <c r="A47" s="95"/>
      <c r="B47" s="95"/>
      <c r="C47" s="95"/>
      <c r="D47" s="95"/>
      <c r="E47" s="95"/>
      <c r="F47" s="95"/>
      <c r="G47" s="95"/>
      <c r="H47" s="95"/>
      <c r="I47" s="95"/>
      <c r="J47" s="95"/>
      <c r="K47" s="95"/>
    </row>
    <row r="48" spans="1:11" ht="34.5" customHeight="1" x14ac:dyDescent="0.25">
      <c r="A48" s="95"/>
      <c r="B48" s="95"/>
      <c r="C48" s="95"/>
      <c r="D48" s="95"/>
      <c r="E48" s="95"/>
      <c r="F48" s="95"/>
      <c r="G48" s="95"/>
      <c r="H48" s="95"/>
      <c r="I48" s="95"/>
      <c r="J48" s="95"/>
      <c r="K48" s="95"/>
    </row>
  </sheetData>
  <mergeCells count="9">
    <mergeCell ref="A46:K48"/>
    <mergeCell ref="A1:K1"/>
    <mergeCell ref="A7:K12"/>
    <mergeCell ref="A35:K45"/>
    <mergeCell ref="A13:K24"/>
    <mergeCell ref="A25:K31"/>
    <mergeCell ref="A32:K34"/>
    <mergeCell ref="A3:K3"/>
    <mergeCell ref="A4:K5"/>
  </mergeCells>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E37"/>
  <sheetViews>
    <sheetView tabSelected="1" zoomScaleNormal="100" workbookViewId="0">
      <selection activeCell="H10" sqref="H10"/>
    </sheetView>
  </sheetViews>
  <sheetFormatPr defaultColWidth="8.81640625" defaultRowHeight="13" x14ac:dyDescent="0.3"/>
  <cols>
    <col min="1" max="1" width="47" style="1" customWidth="1"/>
    <col min="2" max="2" width="15.26953125" style="1" customWidth="1"/>
    <col min="3" max="3" width="16.1796875" style="1" customWidth="1"/>
    <col min="4" max="4" width="20.453125" style="1" customWidth="1"/>
    <col min="5" max="7" width="12.7265625" style="1" customWidth="1"/>
    <col min="8" max="16384" width="8.81640625" style="1"/>
  </cols>
  <sheetData>
    <row r="1" spans="1:5" ht="14.5" x14ac:dyDescent="0.35">
      <c r="A1" s="5" t="s">
        <v>8</v>
      </c>
    </row>
    <row r="2" spans="1:5" ht="14.5" x14ac:dyDescent="0.35">
      <c r="A2" s="76" t="s">
        <v>46</v>
      </c>
    </row>
    <row r="3" spans="1:5" ht="23.5" x14ac:dyDescent="0.55000000000000004">
      <c r="A3" s="110" t="s">
        <v>75</v>
      </c>
      <c r="B3" s="111"/>
      <c r="C3" s="111"/>
      <c r="D3" s="111"/>
    </row>
    <row r="4" spans="1:5" ht="23.5" x14ac:dyDescent="0.55000000000000004">
      <c r="A4" s="92" t="s">
        <v>74</v>
      </c>
      <c r="B4" s="91"/>
      <c r="C4" s="91"/>
      <c r="D4" s="91"/>
    </row>
    <row r="5" spans="1:5" ht="15.5" x14ac:dyDescent="0.35">
      <c r="A5" s="16" t="s">
        <v>15</v>
      </c>
      <c r="B5" s="17"/>
      <c r="C5" s="112" t="s">
        <v>17</v>
      </c>
      <c r="D5" s="113"/>
    </row>
    <row r="6" spans="1:5" ht="15.5" x14ac:dyDescent="0.35">
      <c r="A6" s="14" t="s">
        <v>16</v>
      </c>
      <c r="B6" s="15"/>
      <c r="C6" s="15"/>
      <c r="D6" s="65"/>
    </row>
    <row r="7" spans="1:5" ht="29" x14ac:dyDescent="0.3">
      <c r="A7" s="18"/>
      <c r="B7" s="19" t="s">
        <v>31</v>
      </c>
      <c r="C7" s="19" t="s">
        <v>5</v>
      </c>
      <c r="D7" s="19" t="s">
        <v>33</v>
      </c>
    </row>
    <row r="8" spans="1:5" s="22" customFormat="1" ht="15" customHeight="1" x14ac:dyDescent="0.25">
      <c r="A8" s="20" t="s">
        <v>77</v>
      </c>
      <c r="B8" s="21">
        <f>SUM(B9:B14)</f>
        <v>0</v>
      </c>
      <c r="C8" s="21">
        <f>SUM(C9:C14)</f>
        <v>0</v>
      </c>
      <c r="D8" s="66">
        <f t="shared" ref="D8:D28" si="0">SUM(B8:C8)</f>
        <v>0</v>
      </c>
    </row>
    <row r="9" spans="1:5" s="22" customFormat="1" ht="15" customHeight="1" x14ac:dyDescent="0.25">
      <c r="A9" s="25" t="s">
        <v>57</v>
      </c>
      <c r="B9" s="23"/>
      <c r="C9" s="23"/>
      <c r="D9" s="69">
        <f t="shared" si="0"/>
        <v>0</v>
      </c>
    </row>
    <row r="10" spans="1:5" s="22" customFormat="1" ht="15" customHeight="1" x14ac:dyDescent="0.25">
      <c r="A10" s="25" t="s">
        <v>58</v>
      </c>
      <c r="B10" s="23"/>
      <c r="C10" s="23"/>
      <c r="D10" s="69">
        <f t="shared" si="0"/>
        <v>0</v>
      </c>
    </row>
    <row r="11" spans="1:5" s="22" customFormat="1" ht="15" customHeight="1" x14ac:dyDescent="0.25">
      <c r="A11" s="148" t="s">
        <v>60</v>
      </c>
      <c r="B11" s="23"/>
      <c r="C11" s="23"/>
      <c r="D11" s="69">
        <f t="shared" si="0"/>
        <v>0</v>
      </c>
    </row>
    <row r="12" spans="1:5" s="22" customFormat="1" ht="15" customHeight="1" x14ac:dyDescent="0.25">
      <c r="A12" s="74" t="s">
        <v>61</v>
      </c>
      <c r="B12" s="23"/>
      <c r="C12" s="23"/>
      <c r="D12" s="69">
        <f t="shared" si="0"/>
        <v>0</v>
      </c>
      <c r="E12" s="24"/>
    </row>
    <row r="13" spans="1:5" s="22" customFormat="1" ht="15" customHeight="1" x14ac:dyDescent="0.25">
      <c r="A13" s="25"/>
      <c r="B13" s="23"/>
      <c r="C13" s="23"/>
      <c r="D13" s="69">
        <f t="shared" si="0"/>
        <v>0</v>
      </c>
      <c r="E13" s="24"/>
    </row>
    <row r="14" spans="1:5" s="22" customFormat="1" ht="15" customHeight="1" x14ac:dyDescent="0.25">
      <c r="A14" s="25"/>
      <c r="B14" s="23"/>
      <c r="C14" s="23"/>
      <c r="D14" s="69">
        <f t="shared" si="0"/>
        <v>0</v>
      </c>
    </row>
    <row r="15" spans="1:5" s="22" customFormat="1" ht="15" customHeight="1" x14ac:dyDescent="0.25">
      <c r="A15" s="20" t="s">
        <v>78</v>
      </c>
      <c r="B15" s="21">
        <f>+SUM(B16,B21)</f>
        <v>0</v>
      </c>
      <c r="C15" s="21">
        <f>SUM(C16:C21)</f>
        <v>0</v>
      </c>
      <c r="D15" s="66">
        <f t="shared" si="0"/>
        <v>0</v>
      </c>
    </row>
    <row r="16" spans="1:5" s="22" customFormat="1" ht="15" customHeight="1" x14ac:dyDescent="0.25">
      <c r="A16" s="25" t="s">
        <v>40</v>
      </c>
      <c r="B16" s="23"/>
      <c r="C16" s="23"/>
      <c r="D16" s="69">
        <f t="shared" si="0"/>
        <v>0</v>
      </c>
    </row>
    <row r="17" spans="1:4" s="22" customFormat="1" ht="15" customHeight="1" x14ac:dyDescent="0.25">
      <c r="A17" s="25" t="s">
        <v>51</v>
      </c>
      <c r="B17" s="23"/>
      <c r="C17" s="23"/>
      <c r="D17" s="69">
        <f t="shared" si="0"/>
        <v>0</v>
      </c>
    </row>
    <row r="18" spans="1:4" s="22" customFormat="1" ht="15" customHeight="1" x14ac:dyDescent="0.25">
      <c r="A18" s="25" t="s">
        <v>67</v>
      </c>
      <c r="B18" s="23"/>
      <c r="C18" s="23"/>
      <c r="D18" s="69">
        <f t="shared" si="0"/>
        <v>0</v>
      </c>
    </row>
    <row r="19" spans="1:4" s="22" customFormat="1" ht="15" customHeight="1" x14ac:dyDescent="0.25">
      <c r="A19" s="25" t="s">
        <v>53</v>
      </c>
      <c r="B19" s="23"/>
      <c r="C19" s="23"/>
      <c r="D19" s="69">
        <f t="shared" si="0"/>
        <v>0</v>
      </c>
    </row>
    <row r="20" spans="1:4" s="22" customFormat="1" ht="15" customHeight="1" x14ac:dyDescent="0.25">
      <c r="A20" s="25" t="s">
        <v>59</v>
      </c>
      <c r="B20" s="23"/>
      <c r="C20" s="23"/>
      <c r="D20" s="69">
        <f t="shared" si="0"/>
        <v>0</v>
      </c>
    </row>
    <row r="21" spans="1:4" s="22" customFormat="1" ht="15" customHeight="1" x14ac:dyDescent="0.25">
      <c r="A21" s="94" t="s">
        <v>70</v>
      </c>
      <c r="B21" s="23"/>
      <c r="C21" s="23"/>
      <c r="D21" s="69">
        <f t="shared" si="0"/>
        <v>0</v>
      </c>
    </row>
    <row r="22" spans="1:4" s="22" customFormat="1" ht="15" customHeight="1" x14ac:dyDescent="0.25">
      <c r="A22" s="94" t="s">
        <v>71</v>
      </c>
      <c r="B22" s="23"/>
      <c r="C22" s="23"/>
      <c r="D22" s="69">
        <f t="shared" si="0"/>
        <v>0</v>
      </c>
    </row>
    <row r="23" spans="1:4" s="22" customFormat="1" ht="15" customHeight="1" x14ac:dyDescent="0.25">
      <c r="A23" s="20" t="s">
        <v>79</v>
      </c>
      <c r="B23" s="21">
        <f>SUM(B24,B28)</f>
        <v>0</v>
      </c>
      <c r="C23" s="21">
        <f>SUM(C24:C28)</f>
        <v>0</v>
      </c>
      <c r="D23" s="66">
        <f t="shared" si="0"/>
        <v>0</v>
      </c>
    </row>
    <row r="24" spans="1:4" s="22" customFormat="1" ht="15" customHeight="1" x14ac:dyDescent="0.25">
      <c r="A24" s="25" t="s">
        <v>69</v>
      </c>
      <c r="B24" s="23"/>
      <c r="C24" s="23"/>
      <c r="D24" s="69">
        <f t="shared" si="0"/>
        <v>0</v>
      </c>
    </row>
    <row r="25" spans="1:4" s="22" customFormat="1" ht="15" customHeight="1" x14ac:dyDescent="0.25">
      <c r="A25" s="25" t="s">
        <v>68</v>
      </c>
      <c r="B25" s="23"/>
      <c r="C25" s="23"/>
      <c r="D25" s="69">
        <f t="shared" si="0"/>
        <v>0</v>
      </c>
    </row>
    <row r="26" spans="1:4" s="22" customFormat="1" ht="15" customHeight="1" x14ac:dyDescent="0.25">
      <c r="A26" s="25"/>
      <c r="B26" s="23"/>
      <c r="C26" s="23"/>
      <c r="D26" s="69">
        <f t="shared" si="0"/>
        <v>0</v>
      </c>
    </row>
    <row r="27" spans="1:4" s="22" customFormat="1" ht="15" customHeight="1" x14ac:dyDescent="0.25">
      <c r="A27" s="25"/>
      <c r="B27" s="23"/>
      <c r="C27" s="23"/>
      <c r="D27" s="69">
        <f t="shared" si="0"/>
        <v>0</v>
      </c>
    </row>
    <row r="28" spans="1:4" s="22" customFormat="1" ht="15" customHeight="1" x14ac:dyDescent="0.25">
      <c r="A28" s="25"/>
      <c r="B28" s="23"/>
      <c r="C28" s="23"/>
      <c r="D28" s="69">
        <f t="shared" si="0"/>
        <v>0</v>
      </c>
    </row>
    <row r="29" spans="1:4" s="22" customFormat="1" ht="15" customHeight="1" x14ac:dyDescent="0.25">
      <c r="A29" s="114" t="s">
        <v>10</v>
      </c>
      <c r="B29" s="115"/>
      <c r="C29" s="115"/>
      <c r="D29" s="116"/>
    </row>
    <row r="30" spans="1:4" s="22" customFormat="1" ht="15" customHeight="1" thickBot="1" x14ac:dyDescent="0.3">
      <c r="A30" s="117"/>
      <c r="B30" s="118"/>
      <c r="C30" s="118"/>
      <c r="D30" s="119"/>
    </row>
    <row r="31" spans="1:4" s="22" customFormat="1" ht="15" customHeight="1" thickBot="1" x14ac:dyDescent="0.3">
      <c r="A31" s="70" t="s">
        <v>28</v>
      </c>
      <c r="B31" s="71">
        <f>B8+B15+B23</f>
        <v>0</v>
      </c>
      <c r="C31" s="72">
        <f>C8+C15+C23</f>
        <v>0</v>
      </c>
      <c r="D31" s="68">
        <f>D8+D15+D23</f>
        <v>0</v>
      </c>
    </row>
    <row r="32" spans="1:4" s="22" customFormat="1" ht="15" customHeight="1" thickBot="1" x14ac:dyDescent="0.4">
      <c r="A32" s="1"/>
      <c r="B32" s="4"/>
      <c r="C32" s="4"/>
      <c r="D32" s="4"/>
    </row>
    <row r="33" spans="1:4" s="22" customFormat="1" ht="15" customHeight="1" thickTop="1" thickBot="1" x14ac:dyDescent="0.5">
      <c r="A33" s="108" t="s">
        <v>6</v>
      </c>
      <c r="B33" s="108"/>
      <c r="C33" s="109"/>
      <c r="D33" s="3" t="str">
        <f>IF('1. Budget Summary'!D31='2. Budget Details'!K64, "YES", "NO")</f>
        <v>YES</v>
      </c>
    </row>
    <row r="34" spans="1:4" s="22" customFormat="1" ht="15" customHeight="1" thickTop="1" x14ac:dyDescent="0.3">
      <c r="A34" s="1"/>
      <c r="B34" s="1"/>
      <c r="C34" s="1"/>
      <c r="D34" s="1"/>
    </row>
    <row r="35" spans="1:4" ht="12.75" customHeight="1" x14ac:dyDescent="0.3"/>
    <row r="36" spans="1:4" x14ac:dyDescent="0.3">
      <c r="D36" s="73" t="s">
        <v>83</v>
      </c>
    </row>
    <row r="37" spans="1:4" s="22" customFormat="1" ht="15" customHeight="1" x14ac:dyDescent="0.3">
      <c r="A37" s="1"/>
      <c r="B37" s="1"/>
      <c r="C37" s="1"/>
      <c r="D37" s="73"/>
    </row>
  </sheetData>
  <mergeCells count="4">
    <mergeCell ref="A33:C33"/>
    <mergeCell ref="A3:D3"/>
    <mergeCell ref="C5:D5"/>
    <mergeCell ref="A29:D30"/>
  </mergeCells>
  <phoneticPr fontId="3" type="noConversion"/>
  <printOptions horizontalCentered="1"/>
  <pageMargins left="0.75" right="0.75" top="0.75" bottom="0.75" header="0.5" footer="0.5"/>
  <pageSetup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O89"/>
  <sheetViews>
    <sheetView zoomScaleNormal="100" workbookViewId="0">
      <pane ySplit="8" topLeftCell="A44" activePane="bottomLeft" state="frozen"/>
      <selection pane="bottomLeft" activeCell="K68" sqref="K68"/>
    </sheetView>
  </sheetViews>
  <sheetFormatPr defaultColWidth="11.453125" defaultRowHeight="13" x14ac:dyDescent="0.3"/>
  <cols>
    <col min="1" max="1" width="41" style="1" customWidth="1"/>
    <col min="2" max="2" width="24.453125" style="1" customWidth="1"/>
    <col min="3" max="3" width="9.54296875" style="1" customWidth="1"/>
    <col min="4" max="4" width="10.1796875" style="1" customWidth="1"/>
    <col min="5" max="5" width="15.7265625" style="1" customWidth="1"/>
    <col min="6" max="6" width="9.81640625" style="1" bestFit="1" customWidth="1"/>
    <col min="7" max="7" width="14.54296875" style="1" customWidth="1"/>
    <col min="8" max="8" width="7.453125" style="1" customWidth="1"/>
    <col min="9" max="9" width="15.54296875" style="1" customWidth="1"/>
    <col min="10" max="10" width="2.7265625" style="1" customWidth="1"/>
    <col min="11" max="11" width="17.54296875" style="1" customWidth="1"/>
    <col min="12" max="12" width="10.7265625" style="1" customWidth="1"/>
    <col min="13" max="13" width="8.453125" style="1" customWidth="1"/>
    <col min="14" max="14" width="9.1796875" style="1" customWidth="1"/>
    <col min="15" max="15" width="12.54296875" style="1" customWidth="1"/>
    <col min="16" max="16384" width="11.453125" style="1"/>
  </cols>
  <sheetData>
    <row r="1" spans="1:15" x14ac:dyDescent="0.3">
      <c r="A1" s="2" t="s">
        <v>8</v>
      </c>
    </row>
    <row r="2" spans="1:15" x14ac:dyDescent="0.3">
      <c r="A2" s="77" t="s">
        <v>47</v>
      </c>
    </row>
    <row r="3" spans="1:15" ht="18.75" customHeight="1" x14ac:dyDescent="0.45">
      <c r="A3" s="129" t="s">
        <v>76</v>
      </c>
      <c r="B3" s="130"/>
      <c r="C3" s="130"/>
      <c r="D3" s="130"/>
      <c r="E3" s="130"/>
      <c r="F3" s="130"/>
      <c r="G3" s="130"/>
      <c r="H3" s="130"/>
      <c r="I3" s="130"/>
      <c r="J3" s="130"/>
      <c r="K3" s="130"/>
      <c r="L3" s="131"/>
      <c r="M3" s="11"/>
      <c r="N3" s="11"/>
      <c r="O3" s="11"/>
    </row>
    <row r="4" spans="1:15" ht="15.5" x14ac:dyDescent="0.35">
      <c r="A4" s="121" t="s">
        <v>15</v>
      </c>
      <c r="B4" s="122"/>
      <c r="C4" s="12"/>
      <c r="D4" s="12"/>
      <c r="E4" s="12"/>
      <c r="F4" s="12"/>
      <c r="G4" s="12"/>
      <c r="H4" s="132" t="s">
        <v>17</v>
      </c>
      <c r="I4" s="132"/>
      <c r="J4" s="132"/>
      <c r="K4" s="132"/>
      <c r="L4" s="133"/>
    </row>
    <row r="5" spans="1:15" ht="15.5" x14ac:dyDescent="0.35">
      <c r="A5" s="14" t="s">
        <v>16</v>
      </c>
      <c r="B5" s="15"/>
      <c r="C5" s="13"/>
      <c r="D5" s="13"/>
      <c r="E5" s="13"/>
      <c r="F5" s="13"/>
      <c r="G5" s="13"/>
      <c r="H5" s="134"/>
      <c r="I5" s="134"/>
      <c r="J5" s="134"/>
      <c r="K5" s="134"/>
      <c r="L5" s="135"/>
    </row>
    <row r="6" spans="1:15" ht="15" customHeight="1" x14ac:dyDescent="0.3">
      <c r="A6" s="144" t="s">
        <v>20</v>
      </c>
      <c r="B6" s="141" t="s">
        <v>19</v>
      </c>
      <c r="C6" s="138" t="s">
        <v>29</v>
      </c>
      <c r="D6" s="139"/>
      <c r="E6" s="140"/>
      <c r="F6" s="147" t="s">
        <v>30</v>
      </c>
      <c r="G6" s="147"/>
      <c r="H6" s="147"/>
      <c r="I6" s="147"/>
      <c r="J6" s="38"/>
      <c r="K6" s="145" t="s">
        <v>32</v>
      </c>
      <c r="L6" s="142" t="s">
        <v>24</v>
      </c>
    </row>
    <row r="7" spans="1:15" ht="15" customHeight="1" x14ac:dyDescent="0.3">
      <c r="A7" s="144"/>
      <c r="B7" s="141"/>
      <c r="C7" s="127" t="s">
        <v>3</v>
      </c>
      <c r="D7" s="127" t="s">
        <v>2</v>
      </c>
      <c r="E7" s="127" t="s">
        <v>25</v>
      </c>
      <c r="F7" s="123" t="s">
        <v>1</v>
      </c>
      <c r="G7" s="136" t="s">
        <v>26</v>
      </c>
      <c r="H7" s="123" t="s">
        <v>0</v>
      </c>
      <c r="I7" s="125" t="s">
        <v>27</v>
      </c>
      <c r="J7" s="39"/>
      <c r="K7" s="145"/>
      <c r="L7" s="142"/>
    </row>
    <row r="8" spans="1:15" ht="23.25" customHeight="1" thickBot="1" x14ac:dyDescent="0.35">
      <c r="A8" s="144"/>
      <c r="B8" s="141"/>
      <c r="C8" s="128"/>
      <c r="D8" s="128"/>
      <c r="E8" s="128"/>
      <c r="F8" s="124"/>
      <c r="G8" s="137"/>
      <c r="H8" s="124"/>
      <c r="I8" s="126"/>
      <c r="J8" s="39"/>
      <c r="K8" s="146"/>
      <c r="L8" s="143"/>
    </row>
    <row r="9" spans="1:15" s="22" customFormat="1" ht="29.5" thickBot="1" x14ac:dyDescent="0.3">
      <c r="A9" s="53" t="s">
        <v>80</v>
      </c>
      <c r="B9" s="54"/>
      <c r="C9" s="54"/>
      <c r="D9" s="54"/>
      <c r="E9" s="55">
        <f>SUM(E10:E31)</f>
        <v>0</v>
      </c>
      <c r="F9" s="56"/>
      <c r="G9" s="56"/>
      <c r="H9" s="56"/>
      <c r="I9" s="57">
        <f>SUM(I10:I31)</f>
        <v>0</v>
      </c>
      <c r="J9" s="34"/>
      <c r="K9" s="43">
        <f>SUM(K10:K31)</f>
        <v>0</v>
      </c>
      <c r="L9" s="41">
        <f>IF(K9=0,0,K9/K64)</f>
        <v>0</v>
      </c>
    </row>
    <row r="10" spans="1:15" s="22" customFormat="1" ht="14.5" x14ac:dyDescent="0.25">
      <c r="A10" s="78" t="s">
        <v>57</v>
      </c>
      <c r="B10" s="79"/>
      <c r="C10" s="51"/>
      <c r="D10" s="50"/>
      <c r="E10" s="52">
        <f>C10*D10</f>
        <v>0</v>
      </c>
      <c r="F10" s="51"/>
      <c r="G10" s="51"/>
      <c r="H10" s="50"/>
      <c r="I10" s="52">
        <f>F10*H10</f>
        <v>0</v>
      </c>
      <c r="J10" s="35"/>
      <c r="K10" s="42">
        <f>E10+I10</f>
        <v>0</v>
      </c>
      <c r="L10" s="40">
        <f>IF(K10=0,0,K10/K64)</f>
        <v>0</v>
      </c>
    </row>
    <row r="11" spans="1:15" s="22" customFormat="1" ht="14.5" x14ac:dyDescent="0.25">
      <c r="A11" s="83" t="s">
        <v>58</v>
      </c>
      <c r="C11" s="28"/>
      <c r="D11" s="27"/>
      <c r="E11" s="29">
        <f t="shared" ref="E11:E23" si="0">C11*D11</f>
        <v>0</v>
      </c>
      <c r="F11" s="28"/>
      <c r="G11" s="28"/>
      <c r="H11" s="27"/>
      <c r="I11" s="29">
        <f t="shared" ref="I11:I23" si="1">F11*H11</f>
        <v>0</v>
      </c>
      <c r="J11" s="35"/>
      <c r="K11" s="30">
        <f t="shared" ref="K11:K23" si="2">E11+I11</f>
        <v>0</v>
      </c>
      <c r="L11" s="40">
        <f>IF(K11=0,0,K11/K64)</f>
        <v>0</v>
      </c>
    </row>
    <row r="12" spans="1:15" s="22" customFormat="1" ht="14.5" x14ac:dyDescent="0.25">
      <c r="A12" s="85"/>
      <c r="B12" s="84" t="s">
        <v>38</v>
      </c>
      <c r="C12" s="28"/>
      <c r="D12" s="27"/>
      <c r="E12" s="29">
        <f t="shared" si="0"/>
        <v>0</v>
      </c>
      <c r="F12" s="28"/>
      <c r="G12" s="28"/>
      <c r="H12" s="27"/>
      <c r="I12" s="29">
        <f t="shared" si="1"/>
        <v>0</v>
      </c>
      <c r="J12" s="35"/>
      <c r="K12" s="30">
        <f t="shared" si="2"/>
        <v>0</v>
      </c>
      <c r="L12" s="40">
        <f>IF(K12=0,0,K12/K64)</f>
        <v>0</v>
      </c>
    </row>
    <row r="13" spans="1:15" s="22" customFormat="1" ht="14.5" x14ac:dyDescent="0.25">
      <c r="A13" s="85"/>
      <c r="B13" s="84" t="s">
        <v>39</v>
      </c>
      <c r="C13" s="28"/>
      <c r="D13" s="27"/>
      <c r="E13" s="29">
        <f t="shared" si="0"/>
        <v>0</v>
      </c>
      <c r="F13" s="28"/>
      <c r="G13" s="28"/>
      <c r="H13" s="27"/>
      <c r="I13" s="29">
        <f t="shared" si="1"/>
        <v>0</v>
      </c>
      <c r="J13" s="35"/>
      <c r="K13" s="30">
        <f t="shared" si="2"/>
        <v>0</v>
      </c>
      <c r="L13" s="40">
        <f>IF(K13=0,0,K13/K65)</f>
        <v>0</v>
      </c>
    </row>
    <row r="14" spans="1:15" s="22" customFormat="1" ht="14.5" x14ac:dyDescent="0.25">
      <c r="A14" s="85"/>
      <c r="B14" s="84" t="s">
        <v>43</v>
      </c>
      <c r="C14" s="28"/>
      <c r="D14" s="27"/>
      <c r="E14" s="29">
        <f t="shared" si="0"/>
        <v>0</v>
      </c>
      <c r="F14" s="28"/>
      <c r="G14" s="28"/>
      <c r="H14" s="27"/>
      <c r="I14" s="29">
        <f t="shared" si="1"/>
        <v>0</v>
      </c>
      <c r="J14" s="35"/>
      <c r="K14" s="30">
        <f t="shared" si="2"/>
        <v>0</v>
      </c>
      <c r="L14" s="40">
        <f>IF(K14=0,0,K14/K64)</f>
        <v>0</v>
      </c>
    </row>
    <row r="15" spans="1:15" s="22" customFormat="1" ht="14.5" x14ac:dyDescent="0.25">
      <c r="A15" s="85"/>
      <c r="B15" s="84" t="s">
        <v>37</v>
      </c>
      <c r="C15" s="28"/>
      <c r="D15" s="27"/>
      <c r="E15" s="29">
        <f t="shared" si="0"/>
        <v>0</v>
      </c>
      <c r="F15" s="28"/>
      <c r="G15" s="28"/>
      <c r="H15" s="27"/>
      <c r="I15" s="29">
        <f t="shared" si="1"/>
        <v>0</v>
      </c>
      <c r="J15" s="35"/>
      <c r="K15" s="30">
        <f t="shared" si="2"/>
        <v>0</v>
      </c>
      <c r="L15" s="40">
        <f>IF(K15=0,0,K15/K64)</f>
        <v>0</v>
      </c>
    </row>
    <row r="16" spans="1:15" s="22" customFormat="1" ht="14.5" x14ac:dyDescent="0.25">
      <c r="A16" s="149" t="s">
        <v>60</v>
      </c>
      <c r="B16" s="82"/>
      <c r="C16" s="28"/>
      <c r="D16" s="27"/>
      <c r="E16" s="29">
        <f t="shared" si="0"/>
        <v>0</v>
      </c>
      <c r="F16" s="28"/>
      <c r="G16" s="28"/>
      <c r="H16" s="27"/>
      <c r="I16" s="29">
        <f t="shared" si="1"/>
        <v>0</v>
      </c>
      <c r="J16" s="35"/>
      <c r="K16" s="30">
        <f t="shared" si="2"/>
        <v>0</v>
      </c>
      <c r="L16" s="40">
        <f>IF(K16=0,0,K16/K64)</f>
        <v>0</v>
      </c>
    </row>
    <row r="17" spans="1:12" s="22" customFormat="1" ht="14.5" x14ac:dyDescent="0.25">
      <c r="A17" s="80"/>
      <c r="B17" s="86"/>
      <c r="C17" s="28"/>
      <c r="D17" s="27"/>
      <c r="E17" s="29">
        <f t="shared" si="0"/>
        <v>0</v>
      </c>
      <c r="F17" s="28"/>
      <c r="G17" s="28"/>
      <c r="H17" s="27"/>
      <c r="I17" s="29">
        <f t="shared" si="1"/>
        <v>0</v>
      </c>
      <c r="J17" s="35"/>
      <c r="K17" s="30">
        <f t="shared" si="2"/>
        <v>0</v>
      </c>
      <c r="L17" s="40">
        <f>IF(K17=0,0,K17/K64)</f>
        <v>0</v>
      </c>
    </row>
    <row r="18" spans="1:12" s="22" customFormat="1" ht="14.5" x14ac:dyDescent="0.25">
      <c r="A18" s="80"/>
      <c r="B18" s="82"/>
      <c r="C18" s="28"/>
      <c r="D18" s="27"/>
      <c r="E18" s="29">
        <f t="shared" si="0"/>
        <v>0</v>
      </c>
      <c r="F18" s="28"/>
      <c r="G18" s="28"/>
      <c r="H18" s="27"/>
      <c r="I18" s="29">
        <f t="shared" si="1"/>
        <v>0</v>
      </c>
      <c r="J18" s="35"/>
      <c r="K18" s="30">
        <f t="shared" si="2"/>
        <v>0</v>
      </c>
      <c r="L18" s="40">
        <f>IF(K18=0,0,K18/K64)</f>
        <v>0</v>
      </c>
    </row>
    <row r="19" spans="1:12" s="22" customFormat="1" ht="14.5" x14ac:dyDescent="0.25">
      <c r="A19" s="80"/>
      <c r="B19" s="82"/>
      <c r="C19" s="28"/>
      <c r="D19" s="27"/>
      <c r="E19" s="29">
        <f t="shared" si="0"/>
        <v>0</v>
      </c>
      <c r="F19" s="28"/>
      <c r="G19" s="28"/>
      <c r="H19" s="27"/>
      <c r="I19" s="29">
        <f t="shared" si="1"/>
        <v>0</v>
      </c>
      <c r="J19" s="35"/>
      <c r="K19" s="30">
        <f t="shared" si="2"/>
        <v>0</v>
      </c>
      <c r="L19" s="40">
        <f>IF(K19=0,0,K19/K64)</f>
        <v>0</v>
      </c>
    </row>
    <row r="20" spans="1:12" s="22" customFormat="1" ht="14.5" x14ac:dyDescent="0.25">
      <c r="A20" s="80"/>
      <c r="B20" s="82"/>
      <c r="C20" s="28"/>
      <c r="D20" s="27"/>
      <c r="E20" s="29">
        <f t="shared" si="0"/>
        <v>0</v>
      </c>
      <c r="F20" s="28"/>
      <c r="G20" s="28"/>
      <c r="H20" s="27"/>
      <c r="I20" s="29">
        <f t="shared" si="1"/>
        <v>0</v>
      </c>
      <c r="J20" s="35"/>
      <c r="K20" s="30">
        <f t="shared" si="2"/>
        <v>0</v>
      </c>
      <c r="L20" s="40">
        <f>IF(K20=0,0,K20/K64)</f>
        <v>0</v>
      </c>
    </row>
    <row r="21" spans="1:12" s="22" customFormat="1" ht="14.5" x14ac:dyDescent="0.25">
      <c r="A21" s="80"/>
      <c r="B21" s="86"/>
      <c r="C21" s="28"/>
      <c r="D21" s="27"/>
      <c r="E21" s="29">
        <f t="shared" si="0"/>
        <v>0</v>
      </c>
      <c r="F21" s="28"/>
      <c r="G21" s="28"/>
      <c r="H21" s="27"/>
      <c r="I21" s="29">
        <f t="shared" si="1"/>
        <v>0</v>
      </c>
      <c r="J21" s="35"/>
      <c r="K21" s="30">
        <f t="shared" si="2"/>
        <v>0</v>
      </c>
      <c r="L21" s="40">
        <f>IF(K21=0,0,K21/K863)</f>
        <v>0</v>
      </c>
    </row>
    <row r="22" spans="1:12" s="22" customFormat="1" ht="14.5" x14ac:dyDescent="0.25">
      <c r="A22" s="80" t="s">
        <v>61</v>
      </c>
      <c r="B22" s="82"/>
      <c r="C22" s="28"/>
      <c r="D22" s="27"/>
      <c r="E22" s="29">
        <f t="shared" si="0"/>
        <v>0</v>
      </c>
      <c r="F22" s="28"/>
      <c r="G22" s="28"/>
      <c r="H22" s="27"/>
      <c r="I22" s="29">
        <f t="shared" si="1"/>
        <v>0</v>
      </c>
      <c r="J22" s="35"/>
      <c r="K22" s="30">
        <f t="shared" si="2"/>
        <v>0</v>
      </c>
      <c r="L22" s="40">
        <f>IF(K22=0,0,K22/K64)</f>
        <v>0</v>
      </c>
    </row>
    <row r="23" spans="1:12" s="22" customFormat="1" ht="14.5" x14ac:dyDescent="0.25">
      <c r="A23" s="80" t="s">
        <v>55</v>
      </c>
      <c r="B23" s="82"/>
      <c r="C23" s="28"/>
      <c r="D23" s="27"/>
      <c r="E23" s="29">
        <f t="shared" si="0"/>
        <v>0</v>
      </c>
      <c r="F23" s="28"/>
      <c r="G23" s="28"/>
      <c r="H23" s="27"/>
      <c r="I23" s="29">
        <f t="shared" si="1"/>
        <v>0</v>
      </c>
      <c r="J23" s="35"/>
      <c r="K23" s="30">
        <f t="shared" si="2"/>
        <v>0</v>
      </c>
      <c r="L23" s="40">
        <f>IF(K23=0,0,K23/K64)</f>
        <v>0</v>
      </c>
    </row>
    <row r="24" spans="1:12" s="22" customFormat="1" ht="14.5" x14ac:dyDescent="0.25">
      <c r="A24" s="80" t="s">
        <v>56</v>
      </c>
      <c r="B24" s="82" t="s">
        <v>38</v>
      </c>
      <c r="C24" s="28"/>
      <c r="D24" s="27"/>
      <c r="E24" s="29">
        <f t="shared" ref="E24:E31" si="3">C24*D24</f>
        <v>0</v>
      </c>
      <c r="F24" s="28"/>
      <c r="G24" s="28"/>
      <c r="H24" s="27"/>
      <c r="I24" s="29">
        <f t="shared" ref="I24:I31" si="4">F24*H24</f>
        <v>0</v>
      </c>
      <c r="J24" s="35"/>
      <c r="K24" s="30">
        <f t="shared" ref="K24:K31" si="5">E24+I24</f>
        <v>0</v>
      </c>
      <c r="L24" s="40">
        <f>IF(K24=0,0,K24/K64)</f>
        <v>0</v>
      </c>
    </row>
    <row r="25" spans="1:12" s="22" customFormat="1" ht="14.5" x14ac:dyDescent="0.25">
      <c r="A25" s="80"/>
      <c r="B25" s="82"/>
      <c r="C25" s="46"/>
      <c r="D25" s="45"/>
      <c r="E25" s="29">
        <f t="shared" si="3"/>
        <v>0</v>
      </c>
      <c r="F25" s="46"/>
      <c r="G25" s="46"/>
      <c r="H25" s="45"/>
      <c r="I25" s="29">
        <f t="shared" si="4"/>
        <v>0</v>
      </c>
      <c r="J25" s="35"/>
      <c r="K25" s="30">
        <f t="shared" si="5"/>
        <v>0</v>
      </c>
      <c r="L25" s="40">
        <f>IF(K25=0,0,K25/K65)</f>
        <v>0</v>
      </c>
    </row>
    <row r="26" spans="1:12" s="22" customFormat="1" ht="14.5" x14ac:dyDescent="0.25">
      <c r="A26" s="80"/>
      <c r="B26" s="82"/>
      <c r="C26" s="46"/>
      <c r="D26" s="45"/>
      <c r="E26" s="29">
        <f t="shared" si="3"/>
        <v>0</v>
      </c>
      <c r="F26" s="46"/>
      <c r="G26" s="46"/>
      <c r="H26" s="45"/>
      <c r="I26" s="29">
        <f t="shared" si="4"/>
        <v>0</v>
      </c>
      <c r="J26" s="35"/>
      <c r="K26" s="30">
        <f t="shared" si="5"/>
        <v>0</v>
      </c>
      <c r="L26" s="40">
        <f>IF(K26=0,0,K26/#REF!)</f>
        <v>0</v>
      </c>
    </row>
    <row r="27" spans="1:12" s="22" customFormat="1" ht="14.5" x14ac:dyDescent="0.25">
      <c r="A27" s="80"/>
      <c r="B27" s="84"/>
      <c r="C27" s="46"/>
      <c r="D27" s="45"/>
      <c r="E27" s="29">
        <f t="shared" si="3"/>
        <v>0</v>
      </c>
      <c r="F27" s="46"/>
      <c r="G27" s="46"/>
      <c r="H27" s="45"/>
      <c r="I27" s="29">
        <f t="shared" si="4"/>
        <v>0</v>
      </c>
      <c r="J27" s="35"/>
      <c r="K27" s="30">
        <f t="shared" si="5"/>
        <v>0</v>
      </c>
      <c r="L27" s="40">
        <f>IF(K27=0,0,K27/K66)</f>
        <v>0</v>
      </c>
    </row>
    <row r="28" spans="1:12" s="22" customFormat="1" ht="14.5" x14ac:dyDescent="0.25">
      <c r="A28" s="80"/>
      <c r="B28" s="85"/>
      <c r="C28" s="46"/>
      <c r="D28" s="45"/>
      <c r="E28" s="29">
        <f t="shared" si="3"/>
        <v>0</v>
      </c>
      <c r="F28" s="46"/>
      <c r="G28" s="46"/>
      <c r="H28" s="45"/>
      <c r="I28" s="29">
        <f t="shared" si="4"/>
        <v>0</v>
      </c>
      <c r="J28" s="35"/>
      <c r="K28" s="30">
        <f t="shared" si="5"/>
        <v>0</v>
      </c>
      <c r="L28" s="40">
        <f>IF(K28=0,0,K28/K66)</f>
        <v>0</v>
      </c>
    </row>
    <row r="29" spans="1:12" s="22" customFormat="1" ht="14.5" x14ac:dyDescent="0.25">
      <c r="A29" s="80"/>
      <c r="B29" s="82"/>
      <c r="C29" s="46"/>
      <c r="D29" s="45"/>
      <c r="E29" s="29">
        <f t="shared" si="3"/>
        <v>0</v>
      </c>
      <c r="F29" s="46"/>
      <c r="G29" s="46"/>
      <c r="H29" s="45"/>
      <c r="I29" s="29">
        <f t="shared" si="4"/>
        <v>0</v>
      </c>
      <c r="J29" s="35"/>
      <c r="K29" s="30">
        <f t="shared" si="5"/>
        <v>0</v>
      </c>
      <c r="L29" s="40">
        <f>IF(K29=0,0,K29/K67)</f>
        <v>0</v>
      </c>
    </row>
    <row r="30" spans="1:12" s="22" customFormat="1" ht="14.5" x14ac:dyDescent="0.25">
      <c r="A30" s="87"/>
      <c r="B30" s="88"/>
      <c r="C30" s="46"/>
      <c r="D30" s="45"/>
      <c r="E30" s="29">
        <f t="shared" si="3"/>
        <v>0</v>
      </c>
      <c r="F30" s="46"/>
      <c r="G30" s="46"/>
      <c r="H30" s="45"/>
      <c r="I30" s="29">
        <f t="shared" si="4"/>
        <v>0</v>
      </c>
      <c r="J30" s="35"/>
      <c r="K30" s="30">
        <f t="shared" si="5"/>
        <v>0</v>
      </c>
      <c r="L30" s="40">
        <f>IF(K30=0,0,K30/K68)</f>
        <v>0</v>
      </c>
    </row>
    <row r="31" spans="1:12" s="22" customFormat="1" ht="15" thickBot="1" x14ac:dyDescent="0.3">
      <c r="A31" s="58"/>
      <c r="B31" s="45"/>
      <c r="C31" s="46"/>
      <c r="D31" s="45"/>
      <c r="E31" s="29">
        <f t="shared" si="3"/>
        <v>0</v>
      </c>
      <c r="F31" s="46"/>
      <c r="G31" s="46"/>
      <c r="H31" s="45"/>
      <c r="I31" s="49">
        <f t="shared" si="4"/>
        <v>0</v>
      </c>
      <c r="J31" s="35"/>
      <c r="K31" s="44">
        <f t="shared" si="5"/>
        <v>0</v>
      </c>
      <c r="L31" s="40">
        <f>IF(K31=0,0,K31/K64)</f>
        <v>0</v>
      </c>
    </row>
    <row r="32" spans="1:12" s="22" customFormat="1" ht="16" thickBot="1" x14ac:dyDescent="0.3">
      <c r="A32" s="53" t="s">
        <v>78</v>
      </c>
      <c r="B32" s="54"/>
      <c r="C32" s="54"/>
      <c r="D32" s="54"/>
      <c r="E32" s="55">
        <f>SUM(E33:E50)</f>
        <v>0</v>
      </c>
      <c r="F32" s="56"/>
      <c r="G32" s="56"/>
      <c r="H32" s="56"/>
      <c r="I32" s="57">
        <f>SUM(I33:I50)</f>
        <v>0</v>
      </c>
      <c r="J32" s="34"/>
      <c r="K32" s="43">
        <f>SUM(K33:K50)</f>
        <v>0</v>
      </c>
      <c r="L32" s="41">
        <f>IF(K32=0,0,K32/K64)</f>
        <v>0</v>
      </c>
    </row>
    <row r="33" spans="1:12" s="22" customFormat="1" ht="14.5" x14ac:dyDescent="0.25">
      <c r="A33" s="78" t="s">
        <v>40</v>
      </c>
      <c r="B33" s="50"/>
      <c r="C33" s="51"/>
      <c r="D33" s="50"/>
      <c r="E33" s="52">
        <f>C33*D33</f>
        <v>0</v>
      </c>
      <c r="F33" s="52"/>
      <c r="G33" s="51"/>
      <c r="H33" s="50"/>
      <c r="I33" s="52">
        <f t="shared" ref="I33:I50" si="6">F33*H33</f>
        <v>0</v>
      </c>
      <c r="J33" s="35"/>
      <c r="K33" s="42">
        <f>E33+I33</f>
        <v>0</v>
      </c>
      <c r="L33" s="40">
        <f>IF(K33=0,0,K33/K64)</f>
        <v>0</v>
      </c>
    </row>
    <row r="34" spans="1:12" s="22" customFormat="1" ht="14.5" x14ac:dyDescent="0.25">
      <c r="A34" s="80"/>
      <c r="B34" s="75"/>
      <c r="C34" s="28"/>
      <c r="D34" s="27"/>
      <c r="E34" s="29">
        <f t="shared" ref="E34:E47" si="7">C34*D34</f>
        <v>0</v>
      </c>
      <c r="F34" s="29"/>
      <c r="G34" s="28"/>
      <c r="H34" s="27"/>
      <c r="I34" s="29">
        <f t="shared" si="6"/>
        <v>0</v>
      </c>
      <c r="J34" s="35"/>
      <c r="K34" s="30">
        <f t="shared" ref="K34:K50" si="8">E34+I34</f>
        <v>0</v>
      </c>
      <c r="L34" s="40">
        <f>IF(K34=0,0,K34/K64)</f>
        <v>0</v>
      </c>
    </row>
    <row r="35" spans="1:12" s="22" customFormat="1" ht="14.5" x14ac:dyDescent="0.25">
      <c r="A35" s="80" t="s">
        <v>54</v>
      </c>
      <c r="B35" s="27"/>
      <c r="C35" s="28"/>
      <c r="D35" s="27"/>
      <c r="E35" s="29">
        <f t="shared" si="7"/>
        <v>0</v>
      </c>
      <c r="F35" s="29"/>
      <c r="G35" s="28"/>
      <c r="H35" s="27"/>
      <c r="I35" s="29">
        <f t="shared" si="6"/>
        <v>0</v>
      </c>
      <c r="J35" s="35"/>
      <c r="K35" s="30">
        <f t="shared" si="8"/>
        <v>0</v>
      </c>
      <c r="L35" s="40">
        <f>IF(K35=0,0,K35/K64)</f>
        <v>0</v>
      </c>
    </row>
    <row r="36" spans="1:12" s="22" customFormat="1" ht="14.5" x14ac:dyDescent="0.25">
      <c r="A36" s="80"/>
      <c r="B36" s="27"/>
      <c r="C36" s="28"/>
      <c r="D36" s="27"/>
      <c r="E36" s="29">
        <f t="shared" si="7"/>
        <v>0</v>
      </c>
      <c r="F36" s="29"/>
      <c r="G36" s="28"/>
      <c r="H36" s="27"/>
      <c r="I36" s="29">
        <f t="shared" si="6"/>
        <v>0</v>
      </c>
      <c r="J36" s="35"/>
      <c r="K36" s="30">
        <f t="shared" si="8"/>
        <v>0</v>
      </c>
      <c r="L36" s="40">
        <f>IF(K36=0,0,K36/K65)</f>
        <v>0</v>
      </c>
    </row>
    <row r="37" spans="1:12" s="22" customFormat="1" ht="14.5" x14ac:dyDescent="0.25">
      <c r="A37" s="80" t="s">
        <v>52</v>
      </c>
      <c r="B37" s="27"/>
      <c r="C37" s="28"/>
      <c r="D37" s="27"/>
      <c r="E37" s="29">
        <f t="shared" si="7"/>
        <v>0</v>
      </c>
      <c r="F37" s="29"/>
      <c r="G37" s="28"/>
      <c r="H37" s="27"/>
      <c r="I37" s="29">
        <f t="shared" si="6"/>
        <v>0</v>
      </c>
      <c r="J37" s="35"/>
      <c r="K37" s="30">
        <f t="shared" si="8"/>
        <v>0</v>
      </c>
      <c r="L37" s="40">
        <f>IF(K37=0,0,K37/#REF!)</f>
        <v>0</v>
      </c>
    </row>
    <row r="38" spans="1:12" s="22" customFormat="1" ht="14.5" x14ac:dyDescent="0.25">
      <c r="A38" s="80" t="s">
        <v>41</v>
      </c>
      <c r="B38" s="27"/>
      <c r="C38" s="28"/>
      <c r="D38" s="27"/>
      <c r="E38" s="29">
        <f t="shared" si="7"/>
        <v>0</v>
      </c>
      <c r="F38" s="29"/>
      <c r="G38" s="28"/>
      <c r="H38" s="27"/>
      <c r="I38" s="29">
        <f t="shared" si="6"/>
        <v>0</v>
      </c>
      <c r="J38" s="35"/>
      <c r="K38" s="30">
        <f t="shared" si="8"/>
        <v>0</v>
      </c>
      <c r="L38" s="40">
        <f>IF(K38=0,0,K38/K66)</f>
        <v>0</v>
      </c>
    </row>
    <row r="39" spans="1:12" s="22" customFormat="1" ht="14.5" x14ac:dyDescent="0.25">
      <c r="A39" s="80" t="s">
        <v>42</v>
      </c>
      <c r="B39" s="27"/>
      <c r="C39" s="28"/>
      <c r="D39" s="27"/>
      <c r="E39" s="29">
        <f t="shared" si="7"/>
        <v>0</v>
      </c>
      <c r="F39" s="29"/>
      <c r="G39" s="28"/>
      <c r="H39" s="27"/>
      <c r="I39" s="29">
        <f t="shared" si="6"/>
        <v>0</v>
      </c>
      <c r="J39" s="35"/>
      <c r="K39" s="30">
        <f t="shared" si="8"/>
        <v>0</v>
      </c>
      <c r="L39" s="40">
        <f>IF(K39=0,0,K39/K67)</f>
        <v>0</v>
      </c>
    </row>
    <row r="40" spans="1:12" s="22" customFormat="1" ht="14.5" x14ac:dyDescent="0.25">
      <c r="A40" s="80" t="s">
        <v>44</v>
      </c>
      <c r="B40" s="27"/>
      <c r="C40" s="28"/>
      <c r="D40" s="27"/>
      <c r="E40" s="29">
        <f t="shared" si="7"/>
        <v>0</v>
      </c>
      <c r="F40" s="29"/>
      <c r="G40" s="28"/>
      <c r="H40" s="27"/>
      <c r="I40" s="29">
        <f t="shared" si="6"/>
        <v>0</v>
      </c>
      <c r="J40" s="35"/>
      <c r="K40" s="30">
        <f t="shared" si="8"/>
        <v>0</v>
      </c>
      <c r="L40" s="40">
        <f>IF(K40=0,0,K40/K68)</f>
        <v>0</v>
      </c>
    </row>
    <row r="41" spans="1:12" s="22" customFormat="1" ht="14.5" x14ac:dyDescent="0.25">
      <c r="A41" s="80" t="s">
        <v>49</v>
      </c>
      <c r="B41" s="27"/>
      <c r="C41" s="28"/>
      <c r="D41" s="27"/>
      <c r="E41" s="29">
        <f t="shared" si="7"/>
        <v>0</v>
      </c>
      <c r="F41" s="29"/>
      <c r="G41" s="28"/>
      <c r="H41" s="27"/>
      <c r="I41" s="29">
        <f t="shared" si="6"/>
        <v>0</v>
      </c>
      <c r="J41" s="35"/>
      <c r="K41" s="30">
        <f t="shared" si="8"/>
        <v>0</v>
      </c>
      <c r="L41" s="40">
        <f>IF(K41=0,0,K41/K69)</f>
        <v>0</v>
      </c>
    </row>
    <row r="42" spans="1:12" s="22" customFormat="1" ht="14.5" x14ac:dyDescent="0.25">
      <c r="A42" s="80" t="s">
        <v>50</v>
      </c>
      <c r="B42" s="27"/>
      <c r="C42" s="28"/>
      <c r="D42" s="27"/>
      <c r="E42" s="29">
        <f t="shared" si="7"/>
        <v>0</v>
      </c>
      <c r="F42" s="29"/>
      <c r="G42" s="28"/>
      <c r="H42" s="27"/>
      <c r="I42" s="29">
        <f t="shared" si="6"/>
        <v>0</v>
      </c>
      <c r="J42" s="35"/>
      <c r="K42" s="30">
        <f t="shared" si="8"/>
        <v>0</v>
      </c>
      <c r="L42" s="40">
        <f>IF(K42=0,0,K42/K70)</f>
        <v>0</v>
      </c>
    </row>
    <row r="43" spans="1:12" s="22" customFormat="1" ht="14.5" x14ac:dyDescent="0.25">
      <c r="A43" s="80"/>
      <c r="B43" s="27"/>
      <c r="C43" s="28"/>
      <c r="D43" s="27"/>
      <c r="E43" s="29">
        <f t="shared" si="7"/>
        <v>0</v>
      </c>
      <c r="F43" s="29"/>
      <c r="G43" s="28"/>
      <c r="H43" s="27"/>
      <c r="I43" s="29">
        <f t="shared" si="6"/>
        <v>0</v>
      </c>
      <c r="J43" s="35"/>
      <c r="K43" s="30">
        <f t="shared" si="8"/>
        <v>0</v>
      </c>
      <c r="L43" s="40">
        <f>IF(K43=0,0,K43/K71)</f>
        <v>0</v>
      </c>
    </row>
    <row r="44" spans="1:12" s="22" customFormat="1" ht="14.5" x14ac:dyDescent="0.25">
      <c r="A44" s="80" t="s">
        <v>53</v>
      </c>
      <c r="B44" s="27"/>
      <c r="C44" s="28"/>
      <c r="D44" s="27"/>
      <c r="E44" s="29">
        <f t="shared" si="7"/>
        <v>0</v>
      </c>
      <c r="F44" s="29"/>
      <c r="G44" s="28"/>
      <c r="H44" s="27"/>
      <c r="I44" s="29">
        <f t="shared" si="6"/>
        <v>0</v>
      </c>
      <c r="J44" s="35"/>
      <c r="K44" s="30">
        <f t="shared" si="8"/>
        <v>0</v>
      </c>
      <c r="L44" s="40">
        <f>IF(K44=0,0,K44/K72)</f>
        <v>0</v>
      </c>
    </row>
    <row r="45" spans="1:12" s="22" customFormat="1" ht="14.5" x14ac:dyDescent="0.25">
      <c r="A45" s="80" t="s">
        <v>45</v>
      </c>
      <c r="B45" s="27"/>
      <c r="C45" s="28"/>
      <c r="D45" s="27"/>
      <c r="E45" s="29">
        <f t="shared" si="7"/>
        <v>0</v>
      </c>
      <c r="F45" s="29"/>
      <c r="G45" s="28"/>
      <c r="H45" s="27"/>
      <c r="I45" s="29">
        <f t="shared" si="6"/>
        <v>0</v>
      </c>
      <c r="J45" s="35"/>
      <c r="K45" s="30">
        <f t="shared" si="8"/>
        <v>0</v>
      </c>
      <c r="L45" s="40">
        <f>IF(K45=0,0,K45/K73)</f>
        <v>0</v>
      </c>
    </row>
    <row r="46" spans="1:12" s="22" customFormat="1" ht="14.5" x14ac:dyDescent="0.25">
      <c r="A46" s="80"/>
      <c r="B46" s="27"/>
      <c r="C46" s="28"/>
      <c r="D46" s="27"/>
      <c r="E46" s="29">
        <f t="shared" si="7"/>
        <v>0</v>
      </c>
      <c r="F46" s="29"/>
      <c r="G46" s="28"/>
      <c r="H46" s="27"/>
      <c r="I46" s="29">
        <f t="shared" si="6"/>
        <v>0</v>
      </c>
      <c r="J46" s="35"/>
      <c r="K46" s="30">
        <f t="shared" si="8"/>
        <v>0</v>
      </c>
      <c r="L46" s="40">
        <f>IF(K46=0,0,K46/K64)</f>
        <v>0</v>
      </c>
    </row>
    <row r="47" spans="1:12" s="22" customFormat="1" ht="14.5" x14ac:dyDescent="0.25">
      <c r="A47" s="80" t="s">
        <v>59</v>
      </c>
      <c r="B47" s="27"/>
      <c r="C47" s="28"/>
      <c r="D47" s="27"/>
      <c r="E47" s="29">
        <f t="shared" si="7"/>
        <v>0</v>
      </c>
      <c r="F47" s="29"/>
      <c r="G47" s="28"/>
      <c r="H47" s="27"/>
      <c r="I47" s="29">
        <f t="shared" si="6"/>
        <v>0</v>
      </c>
      <c r="J47" s="35"/>
      <c r="K47" s="30">
        <f t="shared" si="8"/>
        <v>0</v>
      </c>
      <c r="L47" s="40">
        <f>IF(K47=0,0,K47/K64)</f>
        <v>0</v>
      </c>
    </row>
    <row r="48" spans="1:12" s="22" customFormat="1" ht="14.5" x14ac:dyDescent="0.25">
      <c r="A48" s="80" t="s">
        <v>64</v>
      </c>
      <c r="B48" s="82" t="s">
        <v>63</v>
      </c>
      <c r="C48" s="28"/>
      <c r="D48" s="27"/>
      <c r="E48" s="29">
        <f t="shared" ref="E48:E50" si="9">C48*D48</f>
        <v>0</v>
      </c>
      <c r="F48" s="29"/>
      <c r="G48" s="28"/>
      <c r="H48" s="27"/>
      <c r="I48" s="29">
        <f t="shared" si="6"/>
        <v>0</v>
      </c>
      <c r="J48" s="35"/>
      <c r="K48" s="30">
        <f t="shared" si="8"/>
        <v>0</v>
      </c>
      <c r="L48" s="40">
        <f>IF(K48=0,0,K48/K64)</f>
        <v>0</v>
      </c>
    </row>
    <row r="49" spans="1:12" s="22" customFormat="1" ht="14.5" x14ac:dyDescent="0.25">
      <c r="A49" s="80"/>
      <c r="B49" s="88"/>
      <c r="C49" s="46"/>
      <c r="D49" s="45"/>
      <c r="E49" s="29">
        <f t="shared" si="9"/>
        <v>0</v>
      </c>
      <c r="F49" s="49"/>
      <c r="G49" s="46"/>
      <c r="H49" s="45"/>
      <c r="I49" s="29">
        <f t="shared" si="6"/>
        <v>0</v>
      </c>
      <c r="J49" s="35"/>
      <c r="K49" s="30">
        <f t="shared" si="8"/>
        <v>0</v>
      </c>
      <c r="L49" s="40">
        <f>IF(K49=0,0,K49/K65)</f>
        <v>0</v>
      </c>
    </row>
    <row r="50" spans="1:12" s="22" customFormat="1" ht="15" thickBot="1" x14ac:dyDescent="0.3">
      <c r="A50" s="58"/>
      <c r="B50" s="45"/>
      <c r="C50" s="46"/>
      <c r="D50" s="45"/>
      <c r="E50" s="49">
        <f t="shared" si="9"/>
        <v>0</v>
      </c>
      <c r="F50" s="49"/>
      <c r="G50" s="46"/>
      <c r="H50" s="45"/>
      <c r="I50" s="29">
        <f t="shared" si="6"/>
        <v>0</v>
      </c>
      <c r="J50" s="35"/>
      <c r="K50" s="44">
        <f t="shared" si="8"/>
        <v>0</v>
      </c>
      <c r="L50" s="40">
        <f>IF(K50=0,0,K50/K64)</f>
        <v>0</v>
      </c>
    </row>
    <row r="51" spans="1:12" s="22" customFormat="1" ht="16" thickBot="1" x14ac:dyDescent="0.3">
      <c r="A51" s="53" t="s">
        <v>79</v>
      </c>
      <c r="B51" s="59"/>
      <c r="C51" s="60"/>
      <c r="D51" s="59"/>
      <c r="E51" s="55">
        <f>SUM(E52:E63)</f>
        <v>0</v>
      </c>
      <c r="F51" s="61"/>
      <c r="G51" s="61"/>
      <c r="H51" s="59"/>
      <c r="I51" s="57">
        <f>SUM(I52:I63)</f>
        <v>0</v>
      </c>
      <c r="J51" s="36"/>
      <c r="K51" s="43">
        <f>SUM(K52:K63)</f>
        <v>0</v>
      </c>
      <c r="L51" s="41">
        <f>IF(K51=0,0,K51/K64)</f>
        <v>0</v>
      </c>
    </row>
    <row r="52" spans="1:12" s="22" customFormat="1" ht="14.5" x14ac:dyDescent="0.25">
      <c r="A52" s="78" t="s">
        <v>69</v>
      </c>
      <c r="B52" s="79"/>
      <c r="C52" s="51"/>
      <c r="D52" s="50"/>
      <c r="E52" s="52">
        <f>C52*D52</f>
        <v>0</v>
      </c>
      <c r="F52" s="52"/>
      <c r="G52" s="51"/>
      <c r="H52" s="50"/>
      <c r="I52" s="52">
        <f>F52*H52</f>
        <v>0</v>
      </c>
      <c r="J52" s="35"/>
      <c r="K52" s="42">
        <f>E52+I52</f>
        <v>0</v>
      </c>
      <c r="L52" s="40">
        <f>IF(K52=0,0,K52/K64)</f>
        <v>0</v>
      </c>
    </row>
    <row r="53" spans="1:12" s="22" customFormat="1" ht="14.5" x14ac:dyDescent="0.25">
      <c r="A53" s="80" t="s">
        <v>65</v>
      </c>
      <c r="B53" s="82"/>
      <c r="C53" s="28"/>
      <c r="D53" s="27"/>
      <c r="E53" s="29">
        <f t="shared" ref="E53:E59" si="10">C53*D53</f>
        <v>0</v>
      </c>
      <c r="F53" s="29"/>
      <c r="G53" s="28"/>
      <c r="H53" s="27"/>
      <c r="I53" s="29">
        <f t="shared" ref="I53:I59" si="11">F53*H53</f>
        <v>0</v>
      </c>
      <c r="J53" s="35"/>
      <c r="K53" s="30">
        <f t="shared" ref="K53:K61" si="12">E53+I53</f>
        <v>0</v>
      </c>
      <c r="L53" s="40">
        <f>IF(K53=0,0,K53/K64)</f>
        <v>0</v>
      </c>
    </row>
    <row r="54" spans="1:12" s="22" customFormat="1" ht="14.5" x14ac:dyDescent="0.25">
      <c r="A54" s="80" t="s">
        <v>66</v>
      </c>
      <c r="B54" s="82"/>
      <c r="C54" s="28"/>
      <c r="D54" s="27"/>
      <c r="E54" s="29">
        <f t="shared" si="10"/>
        <v>0</v>
      </c>
      <c r="F54" s="29"/>
      <c r="G54" s="28"/>
      <c r="H54" s="27"/>
      <c r="I54" s="29">
        <f t="shared" si="11"/>
        <v>0</v>
      </c>
      <c r="J54" s="35"/>
      <c r="K54" s="30">
        <f t="shared" si="12"/>
        <v>0</v>
      </c>
      <c r="L54" s="40">
        <f>IF(K54=0,0,K54/K64)</f>
        <v>0</v>
      </c>
    </row>
    <row r="55" spans="1:12" s="22" customFormat="1" ht="14.5" x14ac:dyDescent="0.25">
      <c r="A55" s="80"/>
      <c r="B55" s="82"/>
      <c r="C55" s="28"/>
      <c r="D55" s="27"/>
      <c r="E55" s="29">
        <f t="shared" si="10"/>
        <v>0</v>
      </c>
      <c r="F55" s="29"/>
      <c r="G55" s="28"/>
      <c r="H55" s="27"/>
      <c r="I55" s="29">
        <f t="shared" si="11"/>
        <v>0</v>
      </c>
      <c r="J55" s="35"/>
      <c r="K55" s="30">
        <f t="shared" si="12"/>
        <v>0</v>
      </c>
      <c r="L55" s="40">
        <f>IF(K55=0,0,K55/K64)</f>
        <v>0</v>
      </c>
    </row>
    <row r="56" spans="1:12" s="22" customFormat="1" ht="14.5" x14ac:dyDescent="0.25">
      <c r="A56" s="81"/>
      <c r="B56" s="82"/>
      <c r="C56" s="28"/>
      <c r="D56" s="27"/>
      <c r="E56" s="29">
        <f t="shared" si="10"/>
        <v>0</v>
      </c>
      <c r="F56" s="29"/>
      <c r="G56" s="28"/>
      <c r="H56" s="27"/>
      <c r="I56" s="29">
        <f t="shared" si="11"/>
        <v>0</v>
      </c>
      <c r="J56" s="35"/>
      <c r="K56" s="30">
        <f t="shared" si="12"/>
        <v>0</v>
      </c>
      <c r="L56" s="40">
        <f>IF(K56=0,0,K56/K64)</f>
        <v>0</v>
      </c>
    </row>
    <row r="57" spans="1:12" s="22" customFormat="1" ht="14.5" x14ac:dyDescent="0.25">
      <c r="A57" s="80"/>
      <c r="B57" s="82"/>
      <c r="C57" s="28"/>
      <c r="D57" s="27"/>
      <c r="E57" s="29">
        <f t="shared" si="10"/>
        <v>0</v>
      </c>
      <c r="F57" s="29"/>
      <c r="G57" s="28"/>
      <c r="H57" s="27"/>
      <c r="I57" s="29">
        <f t="shared" si="11"/>
        <v>0</v>
      </c>
      <c r="J57" s="35"/>
      <c r="K57" s="30">
        <f t="shared" si="12"/>
        <v>0</v>
      </c>
      <c r="L57" s="40">
        <f>IF(K57=0,0,K57/K64)</f>
        <v>0</v>
      </c>
    </row>
    <row r="58" spans="1:12" s="22" customFormat="1" ht="14.5" x14ac:dyDescent="0.25">
      <c r="A58" s="80" t="s">
        <v>62</v>
      </c>
      <c r="B58" s="82"/>
      <c r="C58" s="28"/>
      <c r="D58" s="27"/>
      <c r="E58" s="29">
        <f t="shared" si="10"/>
        <v>0</v>
      </c>
      <c r="F58" s="29"/>
      <c r="G58" s="28"/>
      <c r="H58" s="27"/>
      <c r="I58" s="29">
        <f t="shared" si="11"/>
        <v>0</v>
      </c>
      <c r="J58" s="35"/>
      <c r="K58" s="30">
        <f t="shared" si="12"/>
        <v>0</v>
      </c>
      <c r="L58" s="40">
        <f>IF(K58=0,0,K58/K64)</f>
        <v>0</v>
      </c>
    </row>
    <row r="59" spans="1:12" s="22" customFormat="1" ht="14.5" x14ac:dyDescent="0.25">
      <c r="A59" s="80" t="s">
        <v>48</v>
      </c>
      <c r="B59" s="82"/>
      <c r="C59" s="28"/>
      <c r="D59" s="27"/>
      <c r="E59" s="29">
        <f t="shared" si="10"/>
        <v>0</v>
      </c>
      <c r="F59" s="29"/>
      <c r="G59" s="28"/>
      <c r="H59" s="27"/>
      <c r="I59" s="29">
        <f t="shared" si="11"/>
        <v>0</v>
      </c>
      <c r="J59" s="35"/>
      <c r="K59" s="30">
        <f t="shared" si="12"/>
        <v>0</v>
      </c>
      <c r="L59" s="40">
        <f>IF(K59=0,0,K59/K64)</f>
        <v>0</v>
      </c>
    </row>
    <row r="60" spans="1:12" s="22" customFormat="1" ht="14.5" x14ac:dyDescent="0.25">
      <c r="A60" s="80"/>
      <c r="B60" s="82"/>
      <c r="C60" s="28"/>
      <c r="D60" s="27"/>
      <c r="E60" s="29">
        <f t="shared" ref="E60:E61" si="13">C60*D60</f>
        <v>0</v>
      </c>
      <c r="F60" s="29"/>
      <c r="G60" s="28"/>
      <c r="H60" s="27"/>
      <c r="I60" s="29">
        <f t="shared" ref="I60:I61" si="14">F60*H60</f>
        <v>0</v>
      </c>
      <c r="J60" s="35"/>
      <c r="K60" s="30">
        <f t="shared" si="12"/>
        <v>0</v>
      </c>
      <c r="L60" s="40">
        <f>IF(K60=0,0,K60/K64)</f>
        <v>0</v>
      </c>
    </row>
    <row r="61" spans="1:12" s="22" customFormat="1" ht="14.5" x14ac:dyDescent="0.25">
      <c r="A61" s="80"/>
      <c r="B61" s="82"/>
      <c r="C61" s="28"/>
      <c r="D61" s="27"/>
      <c r="E61" s="29">
        <f t="shared" si="13"/>
        <v>0</v>
      </c>
      <c r="F61" s="29"/>
      <c r="G61" s="28"/>
      <c r="H61" s="27"/>
      <c r="I61" s="29">
        <f t="shared" si="14"/>
        <v>0</v>
      </c>
      <c r="J61" s="35"/>
      <c r="K61" s="30">
        <f t="shared" si="12"/>
        <v>0</v>
      </c>
      <c r="L61" s="40">
        <f>IF(K61=0,0,K61/K64)</f>
        <v>0</v>
      </c>
    </row>
    <row r="62" spans="1:12" s="22" customFormat="1" ht="14.5" x14ac:dyDescent="0.25">
      <c r="A62" s="26"/>
      <c r="B62" s="27"/>
      <c r="C62" s="28"/>
      <c r="D62" s="27"/>
      <c r="E62" s="29">
        <f t="shared" ref="E62:E63" si="15">C62*D62</f>
        <v>0</v>
      </c>
      <c r="F62" s="29"/>
      <c r="G62" s="28"/>
      <c r="H62" s="27"/>
      <c r="I62" s="29">
        <f t="shared" ref="I62:I63" si="16">F62*H62</f>
        <v>0</v>
      </c>
      <c r="J62" s="35"/>
      <c r="K62" s="30">
        <f t="shared" ref="K62:K63" si="17">E62+I62</f>
        <v>0</v>
      </c>
      <c r="L62" s="40">
        <f>IF(K62=0,0,K62/K64)</f>
        <v>0</v>
      </c>
    </row>
    <row r="63" spans="1:12" s="22" customFormat="1" ht="15" thickBot="1" x14ac:dyDescent="0.3">
      <c r="A63" s="58"/>
      <c r="B63" s="45"/>
      <c r="C63" s="46"/>
      <c r="D63" s="45"/>
      <c r="E63" s="49">
        <f t="shared" si="15"/>
        <v>0</v>
      </c>
      <c r="F63" s="49"/>
      <c r="G63" s="46"/>
      <c r="H63" s="45"/>
      <c r="I63" s="49">
        <f t="shared" si="16"/>
        <v>0</v>
      </c>
      <c r="J63" s="35"/>
      <c r="K63" s="44">
        <f t="shared" si="17"/>
        <v>0</v>
      </c>
      <c r="L63" s="40">
        <f>IF(K63=0,0,K63/K64)</f>
        <v>0</v>
      </c>
    </row>
    <row r="64" spans="1:12" s="22" customFormat="1" ht="19" thickBot="1" x14ac:dyDescent="0.3">
      <c r="A64" s="64" t="s">
        <v>28</v>
      </c>
      <c r="B64" s="47"/>
      <c r="C64" s="48"/>
      <c r="D64" s="47"/>
      <c r="E64" s="67">
        <f>E9+E32+E51</f>
        <v>0</v>
      </c>
      <c r="F64" s="37"/>
      <c r="G64" s="37"/>
      <c r="H64" s="37"/>
      <c r="I64" s="67">
        <f>I9+I32+I51</f>
        <v>0</v>
      </c>
      <c r="J64" s="37"/>
      <c r="K64" s="62">
        <f>K9+K32+K51</f>
        <v>0</v>
      </c>
      <c r="L64" s="63">
        <f>IF(K64=0,0,K64/K64)</f>
        <v>0</v>
      </c>
    </row>
    <row r="65" spans="1:12" s="22" customFormat="1" ht="13.5" thickBot="1" x14ac:dyDescent="0.35">
      <c r="A65" s="1"/>
      <c r="B65" s="1"/>
      <c r="C65" s="1"/>
      <c r="D65" s="1"/>
      <c r="E65" s="1"/>
      <c r="F65" s="1"/>
      <c r="G65" s="1"/>
      <c r="H65" s="1"/>
      <c r="I65" s="1"/>
      <c r="J65" s="1"/>
      <c r="K65" s="1"/>
      <c r="L65" s="1"/>
    </row>
    <row r="66" spans="1:12" s="22" customFormat="1" ht="19.5" thickTop="1" thickBot="1" x14ac:dyDescent="0.5">
      <c r="A66" s="108" t="s">
        <v>6</v>
      </c>
      <c r="B66" s="113"/>
      <c r="C66" s="113"/>
      <c r="D66" s="120"/>
      <c r="E66" s="3" t="str">
        <f>IF('1. Budget Summary'!D31='2. Budget Details'!K64, "YES", "NO")</f>
        <v>YES</v>
      </c>
      <c r="F66" s="1"/>
      <c r="G66" s="1"/>
      <c r="H66" s="1"/>
      <c r="I66" s="1"/>
      <c r="J66" s="1"/>
      <c r="K66" s="1"/>
      <c r="L66" s="1"/>
    </row>
    <row r="67" spans="1:12" s="22" customFormat="1" ht="13.5" thickTop="1" x14ac:dyDescent="0.3">
      <c r="A67" s="1"/>
      <c r="B67" s="1"/>
      <c r="C67" s="1"/>
      <c r="D67" s="1"/>
      <c r="E67" s="1"/>
      <c r="F67" s="1"/>
      <c r="G67" s="1"/>
      <c r="H67" s="1"/>
      <c r="I67" s="1"/>
      <c r="J67" s="1"/>
      <c r="K67" s="1"/>
      <c r="L67" s="1"/>
    </row>
    <row r="68" spans="1:12" s="22" customFormat="1" x14ac:dyDescent="0.3">
      <c r="A68" s="1"/>
      <c r="B68" s="1"/>
      <c r="C68" s="1"/>
      <c r="D68" s="1"/>
      <c r="E68" s="1"/>
      <c r="F68" s="1"/>
      <c r="G68" s="1"/>
      <c r="H68" s="1"/>
      <c r="I68" s="1"/>
      <c r="J68" s="1"/>
      <c r="K68" s="73" t="s">
        <v>83</v>
      </c>
      <c r="L68" s="1"/>
    </row>
    <row r="69" spans="1:12" s="22" customFormat="1" x14ac:dyDescent="0.3">
      <c r="A69" s="1"/>
      <c r="B69" s="1"/>
      <c r="C69" s="1"/>
      <c r="D69" s="1"/>
      <c r="E69" s="1"/>
      <c r="F69" s="1"/>
      <c r="G69" s="1"/>
      <c r="H69" s="1"/>
      <c r="I69" s="1"/>
      <c r="J69" s="1"/>
      <c r="K69" s="1"/>
      <c r="L69" s="1"/>
    </row>
    <row r="70" spans="1:12" s="22" customFormat="1" x14ac:dyDescent="0.3">
      <c r="A70" s="1"/>
      <c r="B70" s="1"/>
      <c r="C70" s="1"/>
      <c r="D70" s="1"/>
      <c r="E70" s="1"/>
      <c r="F70" s="1"/>
      <c r="G70" s="1"/>
      <c r="H70" s="1"/>
      <c r="I70" s="1"/>
      <c r="J70" s="1"/>
      <c r="K70" s="1"/>
      <c r="L70" s="1"/>
    </row>
    <row r="71" spans="1:12" s="22" customFormat="1" x14ac:dyDescent="0.3">
      <c r="A71" s="1"/>
      <c r="B71" s="1"/>
      <c r="C71" s="1"/>
      <c r="D71" s="1"/>
      <c r="E71" s="1"/>
      <c r="F71" s="1"/>
      <c r="G71" s="1"/>
      <c r="H71" s="1"/>
      <c r="I71" s="1"/>
      <c r="J71" s="1"/>
      <c r="K71" s="1"/>
      <c r="L71" s="1"/>
    </row>
    <row r="72" spans="1:12" s="22" customFormat="1" x14ac:dyDescent="0.3">
      <c r="A72" s="1"/>
      <c r="B72" s="1"/>
      <c r="C72" s="1"/>
      <c r="D72" s="1"/>
      <c r="E72" s="1"/>
      <c r="F72" s="1"/>
      <c r="G72" s="1"/>
      <c r="H72" s="1"/>
      <c r="I72" s="1"/>
      <c r="J72" s="1"/>
      <c r="K72" s="1"/>
      <c r="L72" s="1"/>
    </row>
    <row r="73" spans="1:12" s="22" customFormat="1" x14ac:dyDescent="0.3">
      <c r="A73" s="1"/>
      <c r="B73" s="1"/>
      <c r="C73" s="1"/>
      <c r="D73" s="1"/>
      <c r="E73" s="1"/>
      <c r="F73" s="1"/>
      <c r="G73" s="1"/>
      <c r="H73" s="1"/>
      <c r="I73" s="1"/>
      <c r="J73" s="1"/>
      <c r="K73" s="1"/>
      <c r="L73" s="1"/>
    </row>
    <row r="74" spans="1:12" s="22" customFormat="1" x14ac:dyDescent="0.3">
      <c r="A74" s="1"/>
      <c r="B74" s="1"/>
      <c r="C74" s="1"/>
      <c r="D74" s="1"/>
      <c r="E74" s="1"/>
      <c r="F74" s="1"/>
      <c r="G74" s="1"/>
      <c r="H74" s="1"/>
      <c r="I74" s="1"/>
      <c r="J74" s="1"/>
      <c r="K74" s="1"/>
      <c r="L74" s="1"/>
    </row>
    <row r="75" spans="1:12" s="22" customFormat="1" x14ac:dyDescent="0.3">
      <c r="A75" s="1"/>
      <c r="B75" s="1"/>
      <c r="C75" s="1"/>
      <c r="D75" s="1"/>
      <c r="E75" s="1"/>
      <c r="F75" s="1"/>
      <c r="G75" s="1"/>
      <c r="H75" s="1"/>
      <c r="I75" s="1"/>
      <c r="J75" s="1"/>
      <c r="K75" s="1"/>
      <c r="L75" s="1"/>
    </row>
    <row r="76" spans="1:12" s="22" customFormat="1" x14ac:dyDescent="0.3">
      <c r="A76" s="1"/>
      <c r="B76" s="1"/>
      <c r="C76" s="1"/>
      <c r="D76" s="1"/>
      <c r="E76" s="1"/>
      <c r="F76" s="1"/>
      <c r="G76" s="1"/>
      <c r="H76" s="1"/>
      <c r="I76" s="1"/>
      <c r="J76" s="1"/>
      <c r="K76" s="1"/>
      <c r="L76" s="1"/>
    </row>
    <row r="77" spans="1:12" s="22" customFormat="1" x14ac:dyDescent="0.3">
      <c r="A77" s="1"/>
      <c r="B77" s="1"/>
      <c r="C77" s="1"/>
      <c r="D77" s="1"/>
      <c r="E77" s="1"/>
      <c r="F77" s="1"/>
      <c r="G77" s="1"/>
      <c r="H77" s="1"/>
      <c r="I77" s="1"/>
      <c r="J77" s="1"/>
      <c r="K77" s="1"/>
      <c r="L77" s="1"/>
    </row>
    <row r="78" spans="1:12" s="22" customFormat="1" x14ac:dyDescent="0.3">
      <c r="A78" s="1"/>
      <c r="B78" s="1"/>
      <c r="C78" s="1"/>
      <c r="D78" s="1"/>
      <c r="E78" s="1"/>
      <c r="F78" s="1"/>
      <c r="G78" s="1"/>
      <c r="H78" s="1"/>
      <c r="I78" s="1"/>
      <c r="J78" s="1"/>
      <c r="K78" s="1"/>
      <c r="L78" s="1"/>
    </row>
    <row r="79" spans="1:12" s="22" customFormat="1" x14ac:dyDescent="0.3">
      <c r="A79" s="1"/>
      <c r="B79" s="1"/>
      <c r="C79" s="1"/>
      <c r="D79" s="1"/>
      <c r="E79" s="1"/>
      <c r="F79" s="1"/>
      <c r="G79" s="1"/>
      <c r="H79" s="1"/>
      <c r="I79" s="1"/>
      <c r="J79" s="1"/>
      <c r="K79" s="1"/>
      <c r="L79" s="1"/>
    </row>
    <row r="80" spans="1:12" s="22" customFormat="1" x14ac:dyDescent="0.3">
      <c r="A80" s="1"/>
      <c r="B80" s="1"/>
      <c r="C80" s="1"/>
      <c r="D80" s="1"/>
      <c r="E80" s="1"/>
      <c r="F80" s="1"/>
      <c r="G80" s="1"/>
      <c r="H80" s="1"/>
      <c r="I80" s="1"/>
      <c r="J80" s="1"/>
      <c r="K80" s="1"/>
      <c r="L80" s="1"/>
    </row>
    <row r="81" spans="1:12" s="22" customFormat="1" x14ac:dyDescent="0.3">
      <c r="A81" s="1"/>
      <c r="B81" s="1"/>
      <c r="C81" s="1"/>
      <c r="D81" s="1"/>
      <c r="E81" s="1"/>
      <c r="F81" s="1"/>
      <c r="G81" s="1"/>
      <c r="H81" s="1"/>
      <c r="I81" s="1"/>
      <c r="J81" s="1"/>
      <c r="K81" s="1"/>
      <c r="L81" s="1"/>
    </row>
    <row r="82" spans="1:12" s="22" customFormat="1" x14ac:dyDescent="0.3">
      <c r="A82" s="1"/>
      <c r="B82" s="1"/>
      <c r="C82" s="1"/>
      <c r="D82" s="1"/>
      <c r="E82" s="1"/>
      <c r="F82" s="1"/>
      <c r="G82" s="1"/>
      <c r="H82" s="1"/>
      <c r="I82" s="1"/>
      <c r="J82" s="1"/>
      <c r="K82" s="1"/>
      <c r="L82" s="1"/>
    </row>
    <row r="83" spans="1:12" s="22" customFormat="1" x14ac:dyDescent="0.3">
      <c r="A83" s="1"/>
      <c r="B83" s="1"/>
      <c r="C83" s="1"/>
      <c r="D83" s="1"/>
      <c r="E83" s="1"/>
      <c r="F83" s="1"/>
      <c r="G83" s="1"/>
      <c r="H83" s="1"/>
      <c r="I83" s="1"/>
      <c r="J83" s="1"/>
      <c r="K83" s="1"/>
      <c r="L83" s="1"/>
    </row>
    <row r="84" spans="1:12" s="22" customFormat="1" x14ac:dyDescent="0.3">
      <c r="A84" s="1"/>
      <c r="B84" s="1"/>
      <c r="C84" s="1"/>
      <c r="D84" s="1"/>
      <c r="E84" s="1"/>
      <c r="F84" s="1"/>
      <c r="G84" s="1"/>
      <c r="H84" s="1"/>
      <c r="I84" s="1"/>
      <c r="J84" s="1"/>
      <c r="K84" s="1"/>
      <c r="L84" s="1"/>
    </row>
    <row r="85" spans="1:12" s="22" customFormat="1" x14ac:dyDescent="0.3">
      <c r="A85" s="1"/>
      <c r="B85" s="1"/>
      <c r="C85" s="1"/>
      <c r="D85" s="1"/>
      <c r="E85" s="1"/>
      <c r="F85" s="1"/>
      <c r="G85" s="1"/>
      <c r="H85" s="1"/>
      <c r="I85" s="1"/>
      <c r="J85" s="1"/>
      <c r="K85" s="1"/>
      <c r="L85" s="1"/>
    </row>
    <row r="86" spans="1:12" s="22" customFormat="1" x14ac:dyDescent="0.3">
      <c r="A86" s="1"/>
      <c r="B86" s="1"/>
      <c r="C86" s="1"/>
      <c r="D86" s="1"/>
      <c r="E86" s="1"/>
      <c r="F86" s="1"/>
      <c r="G86" s="1"/>
      <c r="H86" s="1"/>
      <c r="I86" s="1"/>
      <c r="J86" s="1"/>
      <c r="K86" s="1"/>
      <c r="L86" s="1"/>
    </row>
    <row r="87" spans="1:12" s="22" customFormat="1" x14ac:dyDescent="0.3">
      <c r="A87" s="1"/>
      <c r="B87" s="1"/>
      <c r="C87" s="1"/>
      <c r="D87" s="1"/>
      <c r="E87" s="1"/>
      <c r="F87" s="1"/>
      <c r="G87" s="1"/>
      <c r="H87" s="1"/>
      <c r="I87" s="1"/>
      <c r="J87" s="1"/>
      <c r="K87" s="1"/>
      <c r="L87" s="1"/>
    </row>
    <row r="88" spans="1:12" s="22" customFormat="1" x14ac:dyDescent="0.3">
      <c r="A88" s="1"/>
      <c r="B88" s="1"/>
      <c r="C88" s="1"/>
      <c r="D88" s="1"/>
      <c r="E88" s="1"/>
      <c r="F88" s="1"/>
      <c r="G88" s="1"/>
      <c r="H88" s="1"/>
      <c r="I88" s="1"/>
      <c r="J88" s="1"/>
      <c r="K88" s="1"/>
      <c r="L88" s="1"/>
    </row>
    <row r="89" spans="1:12" s="22" customFormat="1" x14ac:dyDescent="0.3">
      <c r="A89" s="1"/>
      <c r="B89" s="1"/>
      <c r="C89" s="1"/>
      <c r="D89" s="1"/>
      <c r="E89" s="1"/>
      <c r="F89" s="1"/>
      <c r="G89" s="1"/>
      <c r="H89" s="1"/>
      <c r="I89" s="1"/>
      <c r="J89" s="1"/>
      <c r="K89" s="1"/>
      <c r="L89" s="1"/>
    </row>
  </sheetData>
  <mergeCells count="17">
    <mergeCell ref="A3:L3"/>
    <mergeCell ref="H4:L5"/>
    <mergeCell ref="G7:G8"/>
    <mergeCell ref="C6:E6"/>
    <mergeCell ref="B6:B8"/>
    <mergeCell ref="L6:L8"/>
    <mergeCell ref="A6:A8"/>
    <mergeCell ref="K6:K8"/>
    <mergeCell ref="F6:I6"/>
    <mergeCell ref="F7:F8"/>
    <mergeCell ref="A66:D66"/>
    <mergeCell ref="A4:B4"/>
    <mergeCell ref="H7:H8"/>
    <mergeCell ref="I7:I8"/>
    <mergeCell ref="C7:C8"/>
    <mergeCell ref="D7:D8"/>
    <mergeCell ref="E7:E8"/>
  </mergeCells>
  <phoneticPr fontId="4" type="noConversion"/>
  <printOptions horizontalCentered="1"/>
  <pageMargins left="0.5" right="0.5" top="0.75" bottom="0.75" header="0.3" footer="0.3"/>
  <pageSetup scale="54" fitToHeight="2" orientation="portrait" r:id="rId1"/>
  <headerFooter alignWithMargins="0"/>
  <ignoredErrors>
    <ignoredError sqref="K9 K32 K51 E9 I9 E32 E51 I51 I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Category Description</vt:lpstr>
      <vt:lpstr>1. Budget Summary</vt:lpstr>
      <vt:lpstr>2. Budget Details</vt:lpstr>
      <vt:lpstr>'1. Budget Summary'!Print_Area</vt:lpstr>
    </vt:vector>
  </TitlesOfParts>
  <Company>DWR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scowdin</dc:creator>
  <cp:lastModifiedBy>Stephanie Villegas</cp:lastModifiedBy>
  <cp:lastPrinted>2017-08-31T14:32:53Z</cp:lastPrinted>
  <dcterms:created xsi:type="dcterms:W3CDTF">2010-06-23T16:44:34Z</dcterms:created>
  <dcterms:modified xsi:type="dcterms:W3CDTF">2021-02-02T21:11:58Z</dcterms:modified>
</cp:coreProperties>
</file>